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firstSheet="1" activeTab="1"/>
  </bookViews>
  <sheets>
    <sheet name="様式１の(2)の④24時間等事業内訳" sheetId="1" state="hidden" r:id="rId1"/>
    <sheet name="外部コンサルティング" sheetId="2" r:id="rId2"/>
    <sheet name="ＩＣＴ活用" sheetId="3" r:id="rId3"/>
    <sheet name="福祉用具" sheetId="4" r:id="rId4"/>
    <sheet name="介護ロボット" sheetId="5" r:id="rId5"/>
    <sheet name="施設内保育施設" sheetId="6" r:id="rId6"/>
    <sheet name="地域の元気な高齢者" sheetId="7" r:id="rId7"/>
    <sheet name="ＩＣＴ導入" sheetId="8" r:id="rId8"/>
    <sheet name="その他" sheetId="9" r:id="rId9"/>
  </sheets>
  <definedNames>
    <definedName name="_xlnm.Print_Area" localSheetId="7">'ＩＣＴ導入'!$A$1:$P$56</definedName>
    <definedName name="_xlnm.Print_Area" localSheetId="8">'その他'!$A$1:$P$38</definedName>
    <definedName name="_xlnm.Print_Area" localSheetId="4">'介護ロボット'!$A$1:$P$54</definedName>
    <definedName name="_xlnm.Print_Area" localSheetId="1">'外部コンサルティング'!$A$1:$P$38</definedName>
    <definedName name="_xlnm.Print_Area" localSheetId="5">'施設内保育施設'!$A$1:$P$41</definedName>
    <definedName name="_xlnm.Print_Area" localSheetId="6">'地域の元気な高齢者'!$A$1:$P$38</definedName>
    <definedName name="_xlnm.Print_Area" localSheetId="3">'福祉用具'!$A$1:$P$43</definedName>
    <definedName name="_xlnm.Print_Titles" localSheetId="0">'様式１の(2)の④24時間等事業内訳'!$1:$7</definedName>
  </definedNames>
  <calcPr calcMode="manual" fullCalcOnLoad="1"/>
</workbook>
</file>

<file path=xl/sharedStrings.xml><?xml version="1.0" encoding="utf-8"?>
<sst xmlns="http://schemas.openxmlformats.org/spreadsheetml/2006/main" count="530" uniqueCount="225">
  <si>
    <t>円</t>
  </si>
  <si>
    <t>平 成    年 度 介 護 保 険 事 業 費 補 助 金 所 要 額 調 市 町 村 別 内 訳</t>
  </si>
  <si>
    <t>（都道府県名）</t>
  </si>
  <si>
    <t>市町村名</t>
  </si>
  <si>
    <t>総事業費</t>
  </si>
  <si>
    <t>寄付金その他の収入額</t>
  </si>
  <si>
    <t>差引額</t>
  </si>
  <si>
    <t>対象経費支出予定額</t>
  </si>
  <si>
    <t>基準額</t>
  </si>
  <si>
    <t>国庫補助       基本額</t>
  </si>
  <si>
    <t>国庫補助          所要額</t>
  </si>
  <si>
    <t>備　考</t>
  </si>
  <si>
    <t>Ａ</t>
  </si>
  <si>
    <t>Ｂ</t>
  </si>
  <si>
    <t>（Ａ－Ｂ）Ｃ</t>
  </si>
  <si>
    <t>Ｄ</t>
  </si>
  <si>
    <t>Ｅ</t>
  </si>
  <si>
    <t>Ｆ</t>
  </si>
  <si>
    <t>Ｇ</t>
  </si>
  <si>
    <t>円</t>
  </si>
  <si>
    <t>合　　計</t>
  </si>
  <si>
    <t>（区分）２４時間対応の定期巡回・随時対応サービス等推進事業</t>
  </si>
  <si>
    <t>様式１の（２）の④</t>
  </si>
  <si>
    <t>事　　業　　計　　画　　書</t>
  </si>
  <si>
    <t>（２）</t>
  </si>
  <si>
    <t>介護従事者の確保に関する事業</t>
  </si>
  <si>
    <t>（１）</t>
  </si>
  <si>
    <t>　職員に優しい、やる気の出る介護現場づくりモデル事業</t>
  </si>
  <si>
    <t>事業者(団体)名</t>
  </si>
  <si>
    <t>１．所要額調書</t>
  </si>
  <si>
    <t>　事業名：外部コンサルティングによる雇用管理改善促進事業</t>
  </si>
  <si>
    <t>小計</t>
  </si>
  <si>
    <t>補助対象経費
a</t>
  </si>
  <si>
    <t>寄付金その他収入
b</t>
  </si>
  <si>
    <t>補助率
c</t>
  </si>
  <si>
    <t>小　　計
(a-b)×c=d</t>
  </si>
  <si>
    <t>補助上限額
e</t>
  </si>
  <si>
    <r>
      <t xml:space="preserve">補助金所要額
</t>
    </r>
    <r>
      <rPr>
        <sz val="9"/>
        <rFont val="ＭＳ ゴシック"/>
        <family val="3"/>
      </rPr>
      <t>dとeの少ない方</t>
    </r>
  </si>
  <si>
    <t>(単位：円)</t>
  </si>
  <si>
    <t>２．事業計画書</t>
  </si>
  <si>
    <t>事業内容</t>
  </si>
  <si>
    <t>①外部の専門家等（委託先：住所、法人名等、代表者名）</t>
  </si>
  <si>
    <t>②コンサルティングの内容</t>
  </si>
  <si>
    <t>③コンサルティングに期待する内容、効果</t>
  </si>
  <si>
    <t>⑤コンサルティングの内容を受けて見直す内容（予定）</t>
  </si>
  <si>
    <t>積算内訳</t>
  </si>
  <si>
    <t>委託料　</t>
  </si>
  <si>
    <t>（税込み）</t>
  </si>
  <si>
    <t>④①による介護従事者からの聞き取り（※必須）内容（予定）</t>
  </si>
  <si>
    <t>添付資料</t>
  </si>
  <si>
    <t>①</t>
  </si>
  <si>
    <t>②</t>
  </si>
  <si>
    <t>③</t>
  </si>
  <si>
    <t>委託料の見積書写し　※見積内容の明細がわかるもの</t>
  </si>
  <si>
    <t>委託仕様書（委託先作成の提案書等で可）</t>
  </si>
  <si>
    <t>（１）</t>
  </si>
  <si>
    <t>現　　況</t>
  </si>
  <si>
    <t>〇見直しの必要がある処遇・労働環境等</t>
  </si>
  <si>
    <t>その他必要と認められる資料</t>
  </si>
  <si>
    <t>②実施により期待する内容、効果（介護従事者の事務負担軽減に関すること）</t>
  </si>
  <si>
    <t>名</t>
  </si>
  <si>
    <t>単価</t>
  </si>
  <si>
    <t>運賃等の額（１人当たり）</t>
  </si>
  <si>
    <t>【内訳】</t>
  </si>
  <si>
    <t>計</t>
  </si>
  <si>
    <t>積算</t>
  </si>
  <si>
    <t>（３）</t>
  </si>
  <si>
    <t>使途</t>
  </si>
  <si>
    <t>　事業名：福祉用具開発支援事業</t>
  </si>
  <si>
    <t>（４）</t>
  </si>
  <si>
    <t>①連携する福祉用具を開発する企業（企業名、担当部署、担当者等）</t>
  </si>
  <si>
    <t>③</t>
  </si>
  <si>
    <t>②製作品（試作品）の内容</t>
  </si>
  <si>
    <t>③製作・実証の方法、スケジュール</t>
  </si>
  <si>
    <t>④実施により期待する内容、効果（介護従事者の負担軽減に関すること）</t>
  </si>
  <si>
    <t>〇製作・実証を行うことに要する経費　※備品購入費、食糧費は対象としない。</t>
  </si>
  <si>
    <t>⑤商品化の見通し</t>
  </si>
  <si>
    <t>製作・実証を行うことに要する経費の見積書（連携企業からのもので可）</t>
  </si>
  <si>
    <t>製作・実証を行う商品のイメージ・仕様書等</t>
  </si>
  <si>
    <t>　事業名：施設内保育施設運営支援事業</t>
  </si>
  <si>
    <t>・介護従事者の負担軽減に関すること</t>
  </si>
  <si>
    <t>②導入後の使用計画（使用する介護従事者数、使用頻度、サービスを受ける入所者数等）</t>
  </si>
  <si>
    <t>　※導入後３年間の計画とすること</t>
  </si>
  <si>
    <t>・サービスを受ける入所者に関すること</t>
  </si>
  <si>
    <t>④導入により期待する内容、効果</t>
  </si>
  <si>
    <t>　事業名：介護ロボット導入支援事業</t>
  </si>
  <si>
    <t>台</t>
  </si>
  <si>
    <t>台数</t>
  </si>
  <si>
    <t>※売価</t>
  </si>
  <si>
    <t>①介護ロボットの導入費</t>
  </si>
  <si>
    <t>円/月</t>
  </si>
  <si>
    <t>③使用にあたって受講又は実施する研修、説明会等の内容</t>
  </si>
  <si>
    <t>①施設内保育施設の状況（設置（予定）場所、運営形態、許認可等）</t>
  </si>
  <si>
    <t>・利用者の増加に関すること</t>
  </si>
  <si>
    <t>③施設運営のための人員体制</t>
  </si>
  <si>
    <t>①賃金・謝礼等の人件費</t>
  </si>
  <si>
    <t>月数</t>
  </si>
  <si>
    <t>月</t>
  </si>
  <si>
    <t>②保育対象者のため購入する消耗品費</t>
  </si>
  <si>
    <t>【購入内容】</t>
  </si>
  <si>
    <t>※１品３万円未満</t>
  </si>
  <si>
    <t>人件費に関する単価の内訳がわかる資料</t>
  </si>
  <si>
    <t>消耗品費の単価の根拠や消耗品の使途がわかる資料</t>
  </si>
  <si>
    <t>④事業実施により期待する内容、効果</t>
  </si>
  <si>
    <t>②事業の実施期間と利用見込</t>
  </si>
  <si>
    <t>　事業名：地域の元気な高齢者による介護従事者応援事業</t>
  </si>
  <si>
    <t>※事業所内保育施設設置・運営等支援助成金の対象ではないこと。</t>
  </si>
  <si>
    <t>①介護事業者と老人クラブ等の連携の仕組み</t>
  </si>
  <si>
    <t>③事業実施により期待する内容、効果</t>
  </si>
  <si>
    <t>②地域の元気な高齢者等が行う業務、事業の実施期間、期間中の業務計画</t>
  </si>
  <si>
    <t>〇謝礼</t>
  </si>
  <si>
    <t>日</t>
  </si>
  <si>
    <t>※時間単価は３００円までとする。</t>
  </si>
  <si>
    <t>円/１時間</t>
  </si>
  <si>
    <t>（謝礼単価</t>
  </si>
  <si>
    <t>円）</t>
  </si>
  <si>
    <t>時間数</t>
  </si>
  <si>
    <t>時間/１名当たり１日</t>
  </si>
  <si>
    <t>期間中日数</t>
  </si>
  <si>
    <t>介護事業者と老人クラブ等との申合せ事項に関する資料</t>
  </si>
  <si>
    <t>地域の元気な高齢者の業務計画に関する資料</t>
  </si>
  <si>
    <t>　事業名：その他の提案事業</t>
  </si>
  <si>
    <t>①実施内容</t>
  </si>
  <si>
    <t>②事業実施を必要とする理由</t>
  </si>
  <si>
    <t>〇事業の遂行のため必要と認められる経費　※備品購入費、食糧費は対象としない。</t>
  </si>
  <si>
    <t>　【内訳】</t>
  </si>
  <si>
    <t>実施内容や事業実施を必要とする理由を補足する資料</t>
  </si>
  <si>
    <t>経費に関する見積書等資料</t>
  </si>
  <si>
    <t>事業所名</t>
  </si>
  <si>
    <t>別紙１</t>
  </si>
  <si>
    <t>①導入予定の介護ソフト　　　　　円（税込み）</t>
  </si>
  <si>
    <t>　【内訳】　　　円×　　　台</t>
  </si>
  <si>
    <t>③その他　　　　　　　　　　　　円（税込み）</t>
  </si>
  <si>
    <t>　事業名：ＩＣＴを活用した職場環境改善の研究支援事業</t>
  </si>
  <si>
    <t>（１）</t>
  </si>
  <si>
    <t>〇改善の必要があるシステムの状況等</t>
  </si>
  <si>
    <t>（２）</t>
  </si>
  <si>
    <t>①実施内容（コンサルティングを委託する内容、視察する先進的な施設の状況　等）</t>
  </si>
  <si>
    <t>③改善のための整備、改修等の予定</t>
  </si>
  <si>
    <t>（３）</t>
  </si>
  <si>
    <t>①委託料　</t>
  </si>
  <si>
    <t>（コンサルティング料、税込み）</t>
  </si>
  <si>
    <t>②旅費　　</t>
  </si>
  <si>
    <t>・視察先</t>
  </si>
  <si>
    <t>施設名</t>
  </si>
  <si>
    <t>住所</t>
  </si>
  <si>
    <t>視察人数</t>
  </si>
  <si>
    <t>③指導料</t>
  </si>
  <si>
    <t>④その他必要と認められる経費</t>
  </si>
  <si>
    <t>※備品購入費、食糧費は対象としない。</t>
  </si>
  <si>
    <t>（４）</t>
  </si>
  <si>
    <t>①</t>
  </si>
  <si>
    <t>委託料、指導料の見積書写し　※見積内容の明細がわかるもの</t>
  </si>
  <si>
    <t>②</t>
  </si>
  <si>
    <t>委託仕様書（委託先作成の提案書等で可）、指導料の内容に関する資料</t>
  </si>
  <si>
    <t>③</t>
  </si>
  <si>
    <t>施設内の見取り図、システムの現況図</t>
  </si>
  <si>
    <t>④</t>
  </si>
  <si>
    <t>①実施内容（導入する介護ソフト、タブレット端末等）</t>
  </si>
  <si>
    <t>②導入予定のタブレット端末等　　　円（税込み）</t>
  </si>
  <si>
    <t>①介護ソフト、タブレット端末等の見積書の写し※見積内容の明細がわかるもの</t>
  </si>
  <si>
    <t>　事業名：ＩＣＴ導入支援事業</t>
  </si>
  <si>
    <t>介護ロボット等の導入費等の見積書写し</t>
  </si>
  <si>
    <t>②導入検討のための試用料</t>
  </si>
  <si>
    <t>（試用・借上期間は３ヶ月まで）</t>
  </si>
  <si>
    <t>③利用に関する指導料</t>
  </si>
  <si>
    <t>④利用に関する研修費</t>
  </si>
  <si>
    <t>研修負担金</t>
  </si>
  <si>
    <t>泊</t>
  </si>
  <si>
    <t>宿泊料</t>
  </si>
  <si>
    <t>⑤通信環境整備に必要な経費</t>
  </si>
  <si>
    <t>①導入する介護ロボット等の内容（商品名、製作企業名、販売価格、特徴等）</t>
  </si>
  <si>
    <t>（補助単価は１台当たり３００千円又は１，０００千円まで）</t>
  </si>
  <si>
    <t>介護ロボット等のカタログ等内容のわかる資料</t>
  </si>
  <si>
    <t>1/2又は3/4のいずれかを記入</t>
  </si>
  <si>
    <t xml:space="preserve">⑤従前の介護職員等の人員体制
⑥介護ロボット等の導入後に見込む介護職員等の人員体制
</t>
  </si>
  <si>
    <t>・利用者のケアの質の維持・向上や職員の休憩時間の確保等の負担軽減に資する取組を行う場合、⑦を記入してください。</t>
  </si>
  <si>
    <t>⑦利用者のケアの質や、休憩時間の確保等の職員の負担軽減に資する具体的な取組</t>
  </si>
  <si>
    <t>　　（　該当　・　非該当　）</t>
  </si>
  <si>
    <t>　該当する（予定含む）場合、データ連携内容、連携先、連携方法</t>
  </si>
  <si>
    <t>〇介護記録、請求事務の現状、導入の意義・目的</t>
  </si>
  <si>
    <t>施設種名</t>
  </si>
  <si>
    <t>担当者名</t>
  </si>
  <si>
    <t>ロボット</t>
  </si>
  <si>
    <t>通信環境整備</t>
  </si>
  <si>
    <t>1/2又は3/4のいずれかを記入</t>
  </si>
  <si>
    <t>※導入限度台数　施設系サービス　利用定員数を１０で除した数
　　　　　　　　在宅系サービス　利用定員数を２０で除した数</t>
  </si>
  <si>
    <t>制作企業：</t>
  </si>
  <si>
    <t>販売価格：</t>
  </si>
  <si>
    <t>特　　徴：</t>
  </si>
  <si>
    <t>商 品 名：</t>
  </si>
  <si>
    <t>（補助上限は1事業所1,500千円まで）</t>
  </si>
  <si>
    <t>②介護ソフト、タブレット端末等のカタログ等内容のわかる資料</t>
  </si>
  <si>
    <t>移乗・入浴：</t>
  </si>
  <si>
    <t>その他：</t>
  </si>
  <si>
    <t>1,000千円まで</t>
  </si>
  <si>
    <t>300千円まで</t>
  </si>
  <si>
    <t>※補助単価とは、補助率を乗じた後の金額</t>
  </si>
  <si>
    <r>
      <t>介護ロボットの</t>
    </r>
    <r>
      <rPr>
        <u val="single"/>
        <sz val="11"/>
        <rFont val="ＭＳ ゴシック"/>
        <family val="3"/>
      </rPr>
      <t>補助単価</t>
    </r>
  </si>
  <si>
    <t>（</t>
  </si>
  <si>
    <t>割　）</t>
  </si>
  <si>
    <t>その他（主な文書：　　　　　　　　　　　　　　　　　　　　　　　　　　　　　　）</t>
  </si>
  <si>
    <t>利用者ごとの計画作成や記録に係る書類(例：アセスメントシート、サービス担当者会議録)</t>
  </si>
  <si>
    <t>介護報酬の請求に関する文書(例：サービス提供表、介護給付費明細書)</t>
  </si>
  <si>
    <t>実施記録(例：送迎の記録、入浴の記録)</t>
  </si>
  <si>
    <t>加算に係るチェックシート、スクリーニング様式等(例：各種スクリーニング様式等)</t>
  </si>
  <si>
    <t>合計</t>
  </si>
  <si>
    <t>※以下の要件を満たす場合は、記載してください。
　（審査の上、以下の⑤、⑥、⑦全てが要件を満たすと認められる場合は、
　　補助率が3/4となります）</t>
  </si>
  <si>
    <t>④独立行政法人情報処理推進機構(IPA)が実施する「SECURITY ACTION」の「★一つ星」または「★★二つ星」いずれかの宣言に申し込んだことが分かる書類</t>
  </si>
  <si>
    <t>⑤その他必要と認められる資料</t>
  </si>
  <si>
    <t>(定員</t>
  </si>
  <si>
    <t>名)</t>
  </si>
  <si>
    <t>事業所所在地</t>
  </si>
  <si>
    <t>⑤ICT導入により、文書量を半減する見込みがある</t>
  </si>
  <si>
    <t>電話番号</t>
  </si>
  <si>
    <t>E-mail</t>
  </si>
  <si>
    <r>
      <t xml:space="preserve">補助金所要額
</t>
    </r>
    <r>
      <rPr>
        <sz val="8"/>
        <color indexed="8"/>
        <rFont val="ＭＳ ゴシック"/>
        <family val="3"/>
      </rPr>
      <t>dとeの少ない方</t>
    </r>
  </si>
  <si>
    <r>
      <rPr>
        <sz val="9"/>
        <color indexed="8"/>
        <rFont val="ＭＳ ゴシック"/>
        <family val="3"/>
      </rPr>
      <t xml:space="preserve">うち
</t>
    </r>
    <r>
      <rPr>
        <sz val="11"/>
        <color indexed="8"/>
        <rFont val="ＭＳ ゴシック"/>
        <family val="3"/>
      </rPr>
      <t>1,500,000</t>
    </r>
  </si>
  <si>
    <t>少なくとも見守りセンサー、インカム・スマートフォン等のICT機器、介護ソフトの３点を利用し、従前の介護職場等の人員体制の効率化を行う場合、⑤、⑥を記載してください。</t>
  </si>
  <si>
    <t>※審査の上、以下の③、④、⑤のいずれかの要件を満たすと認められる場合は、
  補助率が3/4となります）</t>
  </si>
  <si>
    <t>③LIFE標準仕様に準拠した介護ソフトを使用してLIFEにデータを提供している又は提供を予定している</t>
  </si>
  <si>
    <t>④ケアプラン標準仕様に準拠した介護ソフトを使用して同一事業所内に加え、異なる事業所間で居宅サービス計画書等のデータ連携を行っている又は行うことを予定している</t>
  </si>
  <si>
    <t>　・見込まれる文書の削減割合</t>
  </si>
  <si>
    <t>　・５割以上の削減が見込まれる場合の対象となる文書にチェック</t>
  </si>
  <si>
    <t>③施設内の見取り図（介護ソフト、タブレット端末等の位置がわかるもの）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</si>
</sst>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000"/>
    <numFmt numFmtId="179" formatCode="#,##0_);[Red]\(#,##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 &quot;#,##0"/>
    <numFmt numFmtId="189" formatCode="#,##0.0_ ;[Red]\-#,##0.0\ "/>
    <numFmt numFmtId="190" formatCode="&quot;Yes&quot;;&quot;Yes&quot;;&quot;No&quot;"/>
    <numFmt numFmtId="191" formatCode="&quot;True&quot;;&quot;True&quot;;&quot;False&quot;"/>
    <numFmt numFmtId="192" formatCode="&quot;On&quot;;&quot;On&quot;;&quot;Off&quot;"/>
    <numFmt numFmtId="193" formatCode="[$€-2]\ #,##0.00_);[Red]\([$€-2]\ #,##0.00\)"/>
    <numFmt numFmtId="194" formatCode="#,##0.00_ ;[Red]\-#,##0.00\ "/>
    <numFmt numFmtId="195" formatCode="#,##0.0;[Red]\-#,##0.0"/>
  </numFmts>
  <fonts count="70">
    <font>
      <sz val="11"/>
      <name val="ＭＳ Ｐゴシック"/>
      <family val="3"/>
    </font>
    <font>
      <sz val="6"/>
      <name val="ＭＳ Ｐゴシック"/>
      <family val="3"/>
    </font>
    <font>
      <sz val="16"/>
      <name val="ＭＳ Ｐゴシック"/>
      <family val="3"/>
    </font>
    <font>
      <sz val="10"/>
      <name val="ｺﾞｼｯｸ"/>
      <family val="3"/>
    </font>
    <font>
      <sz val="11"/>
      <name val="明朝"/>
      <family val="1"/>
    </font>
    <font>
      <sz val="6"/>
      <name val="明朝"/>
      <family val="1"/>
    </font>
    <font>
      <sz val="11"/>
      <name val="ｺﾞｼｯｸ"/>
      <family val="3"/>
    </font>
    <font>
      <sz val="12"/>
      <name val="ｺﾞｼｯｸ"/>
      <family val="3"/>
    </font>
    <font>
      <sz val="11"/>
      <name val="ＭＳ ゴシック"/>
      <family val="3"/>
    </font>
    <font>
      <b/>
      <sz val="12"/>
      <name val="ＭＳ ゴシック"/>
      <family val="3"/>
    </font>
    <font>
      <sz val="10.5"/>
      <name val="ＭＳ ゴシック"/>
      <family val="3"/>
    </font>
    <font>
      <sz val="9"/>
      <name val="ＭＳ ゴシック"/>
      <family val="3"/>
    </font>
    <font>
      <sz val="9"/>
      <name val="ＭＳ Ｐゴシック"/>
      <family val="3"/>
    </font>
    <font>
      <u val="single"/>
      <sz val="11"/>
      <name val="ＭＳ ゴシック"/>
      <family val="3"/>
    </font>
    <font>
      <sz val="10"/>
      <name val="ＭＳ ゴシック"/>
      <family val="3"/>
    </font>
    <font>
      <sz val="9"/>
      <name val="Meiryo UI"/>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16"/>
      <color indexed="8"/>
      <name val="ＭＳ Ｐゴシック"/>
      <family val="3"/>
    </font>
    <font>
      <b/>
      <sz val="14"/>
      <color indexed="8"/>
      <name val="ＭＳ Ｐゴシック"/>
      <family val="3"/>
    </font>
    <font>
      <sz val="10"/>
      <color indexed="8"/>
      <name val="ＭＳ ゴシック"/>
      <family val="3"/>
    </font>
    <font>
      <sz val="7"/>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16"/>
      <color theme="1"/>
      <name val="ＭＳ Ｐゴシック"/>
      <family val="3"/>
    </font>
    <font>
      <sz val="11"/>
      <color theme="1"/>
      <name val="ＭＳ Ｐゴシック"/>
      <family val="3"/>
    </font>
    <font>
      <b/>
      <sz val="14"/>
      <color theme="1"/>
      <name val="ＭＳ Ｐゴシック"/>
      <family val="3"/>
    </font>
    <font>
      <sz val="11"/>
      <name val="Calibri"/>
      <family val="3"/>
    </font>
    <font>
      <sz val="10"/>
      <color theme="1"/>
      <name val="ＭＳ ゴシック"/>
      <family val="3"/>
    </font>
    <font>
      <sz val="7"/>
      <color theme="1"/>
      <name val="ＭＳ ゴシック"/>
      <family val="3"/>
    </font>
    <font>
      <sz val="9"/>
      <color theme="1"/>
      <name val="ＭＳ ゴシック"/>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diagonalUp="1">
      <left style="thin"/>
      <right style="thin"/>
      <top style="double"/>
      <bottom style="thin"/>
      <diagonal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59" fillId="32" borderId="0" applyNumberFormat="0" applyBorder="0" applyAlignment="0" applyProtection="0"/>
  </cellStyleXfs>
  <cellXfs count="258">
    <xf numFmtId="0" fontId="0" fillId="0" borderId="0" xfId="0" applyAlignment="1">
      <alignment/>
    </xf>
    <xf numFmtId="0" fontId="3" fillId="0" borderId="0" xfId="65" applyFont="1">
      <alignment/>
      <protection/>
    </xf>
    <xf numFmtId="0" fontId="6" fillId="0" borderId="0" xfId="65" applyFont="1">
      <alignment/>
      <protection/>
    </xf>
    <xf numFmtId="0" fontId="3" fillId="0" borderId="0" xfId="65" applyFont="1" applyBorder="1">
      <alignment/>
      <protection/>
    </xf>
    <xf numFmtId="0" fontId="7" fillId="0" borderId="0" xfId="65" applyFont="1">
      <alignment/>
      <protection/>
    </xf>
    <xf numFmtId="0" fontId="3" fillId="0" borderId="10"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0" xfId="65" applyFont="1" applyBorder="1" applyAlignment="1">
      <alignment horizontal="distributed" vertical="center" wrapText="1"/>
      <protection/>
    </xf>
    <xf numFmtId="0" fontId="3" fillId="0" borderId="11" xfId="65" applyFont="1" applyBorder="1" applyAlignment="1">
      <alignment horizontal="distributed" vertical="center"/>
      <protection/>
    </xf>
    <xf numFmtId="0" fontId="3" fillId="0" borderId="12" xfId="65" applyFont="1" applyBorder="1">
      <alignment/>
      <protection/>
    </xf>
    <xf numFmtId="0" fontId="3" fillId="0" borderId="12" xfId="65" applyFont="1" applyBorder="1" applyAlignment="1">
      <alignment horizontal="right"/>
      <protection/>
    </xf>
    <xf numFmtId="0" fontId="3" fillId="0" borderId="13" xfId="65" applyFont="1" applyBorder="1">
      <alignment/>
      <protection/>
    </xf>
    <xf numFmtId="0" fontId="6" fillId="0" borderId="0" xfId="65" applyFont="1" applyBorder="1">
      <alignment/>
      <protection/>
    </xf>
    <xf numFmtId="0" fontId="3" fillId="0" borderId="14" xfId="65" applyFont="1" applyBorder="1">
      <alignment/>
      <protection/>
    </xf>
    <xf numFmtId="0" fontId="3" fillId="0" borderId="13" xfId="65" applyFont="1" applyBorder="1" applyAlignment="1">
      <alignment horizontal="center"/>
      <protection/>
    </xf>
    <xf numFmtId="0" fontId="3" fillId="0" borderId="15" xfId="65" applyFont="1" applyBorder="1">
      <alignment/>
      <protection/>
    </xf>
    <xf numFmtId="0" fontId="3" fillId="0" borderId="15" xfId="65" applyFont="1" applyBorder="1" applyAlignment="1">
      <alignment horizontal="right"/>
      <protection/>
    </xf>
    <xf numFmtId="0" fontId="3" fillId="0" borderId="16" xfId="65" applyFont="1" applyBorder="1">
      <alignment/>
      <protection/>
    </xf>
    <xf numFmtId="0" fontId="60" fillId="0" borderId="0" xfId="63" applyFont="1" applyAlignment="1">
      <alignment vertical="center"/>
      <protection/>
    </xf>
    <xf numFmtId="0" fontId="61" fillId="0" borderId="0" xfId="63" applyFont="1" applyAlignment="1">
      <alignment/>
      <protection/>
    </xf>
    <xf numFmtId="38" fontId="61" fillId="0" borderId="0" xfId="50" applyFont="1" applyAlignment="1">
      <alignment vertical="center"/>
    </xf>
    <xf numFmtId="38" fontId="8" fillId="0" borderId="0" xfId="50" applyFont="1" applyAlignment="1">
      <alignment vertical="center"/>
    </xf>
    <xf numFmtId="0" fontId="2" fillId="0" borderId="0" xfId="66" applyFont="1" applyAlignment="1">
      <alignment vertical="center"/>
      <protection/>
    </xf>
    <xf numFmtId="0" fontId="0" fillId="0" borderId="0" xfId="66" applyFont="1" applyAlignment="1">
      <alignment vertical="center"/>
      <protection/>
    </xf>
    <xf numFmtId="0" fontId="62" fillId="0" borderId="0" xfId="66" applyFont="1" applyFill="1" applyAlignment="1">
      <alignment horizontal="center" vertical="center"/>
      <protection/>
    </xf>
    <xf numFmtId="0" fontId="63" fillId="0" borderId="0" xfId="66" applyFont="1" applyAlignment="1">
      <alignment vertical="center"/>
      <protection/>
    </xf>
    <xf numFmtId="0" fontId="64" fillId="0" borderId="0" xfId="66" applyFont="1" applyFill="1" applyAlignment="1">
      <alignment vertical="center"/>
      <protection/>
    </xf>
    <xf numFmtId="0" fontId="63" fillId="0" borderId="0" xfId="66" applyFont="1" applyFill="1" applyAlignment="1">
      <alignment vertical="center"/>
      <protection/>
    </xf>
    <xf numFmtId="0" fontId="63" fillId="0" borderId="0" xfId="66" applyFont="1" applyFill="1" applyAlignment="1">
      <alignment horizontal="right" vertical="center"/>
      <protection/>
    </xf>
    <xf numFmtId="0" fontId="61" fillId="0" borderId="0" xfId="63" applyFont="1" applyFill="1" applyAlignment="1">
      <alignment/>
      <protection/>
    </xf>
    <xf numFmtId="38" fontId="61" fillId="0" borderId="0" xfId="50" applyFont="1" applyFill="1" applyAlignment="1">
      <alignment vertical="center"/>
    </xf>
    <xf numFmtId="38" fontId="8" fillId="0" borderId="0" xfId="50" applyFont="1" applyFill="1" applyAlignment="1">
      <alignment vertical="center"/>
    </xf>
    <xf numFmtId="0" fontId="9" fillId="0" borderId="0" xfId="62" applyFont="1" applyAlignment="1">
      <alignment horizontal="center" vertical="center"/>
      <protection/>
    </xf>
    <xf numFmtId="0" fontId="65" fillId="0" borderId="0" xfId="62" applyFont="1">
      <alignment vertical="center"/>
      <protection/>
    </xf>
    <xf numFmtId="38" fontId="8" fillId="0" borderId="17" xfId="50" applyFont="1" applyBorder="1" applyAlignment="1">
      <alignment vertical="center"/>
    </xf>
    <xf numFmtId="38" fontId="8" fillId="0" borderId="0" xfId="50" applyFont="1" applyBorder="1" applyAlignment="1">
      <alignment vertical="center"/>
    </xf>
    <xf numFmtId="38" fontId="8" fillId="0" borderId="18" xfId="50" applyFont="1" applyBorder="1" applyAlignment="1">
      <alignment vertical="center"/>
    </xf>
    <xf numFmtId="38" fontId="8" fillId="0" borderId="0" xfId="50" applyFont="1" applyFill="1" applyBorder="1" applyAlignment="1">
      <alignment vertical="center"/>
    </xf>
    <xf numFmtId="38" fontId="8" fillId="0" borderId="19" xfId="50" applyFont="1" applyFill="1" applyBorder="1" applyAlignment="1">
      <alignment vertical="center"/>
    </xf>
    <xf numFmtId="38" fontId="8" fillId="0" borderId="20" xfId="50" applyFont="1" applyFill="1" applyBorder="1" applyAlignment="1">
      <alignment vertical="center"/>
    </xf>
    <xf numFmtId="38" fontId="8" fillId="0" borderId="0" xfId="50" applyFont="1" applyBorder="1" applyAlignment="1">
      <alignment vertical="center" wrapText="1"/>
    </xf>
    <xf numFmtId="0" fontId="60" fillId="0" borderId="0" xfId="63" applyFont="1" applyFill="1" applyAlignment="1">
      <alignment/>
      <protection/>
    </xf>
    <xf numFmtId="0" fontId="65" fillId="0" borderId="20" xfId="62" applyFont="1" applyBorder="1" applyAlignment="1">
      <alignment vertical="center"/>
      <protection/>
    </xf>
    <xf numFmtId="38" fontId="8" fillId="0" borderId="17" xfId="50" applyFont="1" applyBorder="1" applyAlignment="1">
      <alignment vertical="center" wrapText="1"/>
    </xf>
    <xf numFmtId="38" fontId="8" fillId="0" borderId="11" xfId="50" applyFont="1" applyBorder="1" applyAlignment="1">
      <alignment vertical="center" wrapText="1"/>
    </xf>
    <xf numFmtId="38" fontId="8" fillId="0" borderId="21" xfId="50" applyFont="1" applyBorder="1" applyAlignment="1">
      <alignment vertical="center" wrapText="1"/>
    </xf>
    <xf numFmtId="38" fontId="8" fillId="0" borderId="19" xfId="50" applyFont="1" applyBorder="1" applyAlignment="1">
      <alignment vertical="center" wrapText="1"/>
    </xf>
    <xf numFmtId="38" fontId="8" fillId="0" borderId="22" xfId="50" applyFont="1" applyBorder="1" applyAlignment="1">
      <alignment vertical="center" wrapText="1"/>
    </xf>
    <xf numFmtId="38" fontId="8" fillId="0" borderId="23" xfId="50" applyFont="1" applyBorder="1" applyAlignment="1">
      <alignment vertical="center" wrapText="1"/>
    </xf>
    <xf numFmtId="38" fontId="8" fillId="0" borderId="0" xfId="50" applyFont="1" applyBorder="1" applyAlignment="1">
      <alignment horizontal="right" vertical="center" wrapText="1"/>
    </xf>
    <xf numFmtId="38" fontId="8" fillId="0" borderId="0" xfId="48" applyFont="1" applyAlignment="1">
      <alignment horizontal="center" vertical="center"/>
    </xf>
    <xf numFmtId="38" fontId="8" fillId="0" borderId="0" xfId="48" applyFont="1" applyAlignment="1">
      <alignment horizontal="center" vertical="center" wrapText="1"/>
    </xf>
    <xf numFmtId="38" fontId="8" fillId="0" borderId="0" xfId="50" applyFont="1" applyBorder="1" applyAlignment="1">
      <alignment horizontal="center" vertical="center"/>
    </xf>
    <xf numFmtId="38" fontId="8" fillId="0" borderId="17" xfId="50" applyFont="1" applyBorder="1" applyAlignment="1">
      <alignment horizontal="justify" vertical="center" wrapText="1"/>
    </xf>
    <xf numFmtId="0" fontId="0" fillId="0" borderId="11" xfId="0" applyBorder="1" applyAlignment="1">
      <alignment horizontal="justify" vertical="center" wrapText="1"/>
    </xf>
    <xf numFmtId="0" fontId="0" fillId="0" borderId="21" xfId="0" applyBorder="1" applyAlignment="1">
      <alignment horizontal="justify" vertical="center" wrapText="1"/>
    </xf>
    <xf numFmtId="38" fontId="8" fillId="0" borderId="11" xfId="50" applyFont="1" applyBorder="1" applyAlignment="1">
      <alignment horizontal="center" vertical="center"/>
    </xf>
    <xf numFmtId="38" fontId="8" fillId="0" borderId="0" xfId="50" applyFont="1" applyBorder="1" applyAlignment="1">
      <alignment horizontal="center" vertical="center" wrapText="1"/>
    </xf>
    <xf numFmtId="38" fontId="8" fillId="0" borderId="21" xfId="50" applyFont="1" applyBorder="1" applyAlignment="1">
      <alignment horizontal="center" vertical="center"/>
    </xf>
    <xf numFmtId="38" fontId="8" fillId="0" borderId="17" xfId="50" applyFont="1" applyBorder="1" applyAlignment="1" quotePrefix="1">
      <alignment horizontal="center" vertical="center"/>
    </xf>
    <xf numFmtId="38" fontId="8" fillId="0" borderId="18" xfId="50" applyFont="1" applyBorder="1" applyAlignment="1">
      <alignment horizontal="center" vertical="center" wrapText="1"/>
    </xf>
    <xf numFmtId="38" fontId="8" fillId="0" borderId="0" xfId="48" applyFont="1" applyBorder="1" applyAlignment="1">
      <alignment vertical="center" wrapText="1"/>
    </xf>
    <xf numFmtId="38" fontId="8" fillId="0" borderId="0" xfId="48" applyFont="1" applyBorder="1" applyAlignment="1">
      <alignment vertical="center" shrinkToFit="1"/>
    </xf>
    <xf numFmtId="38" fontId="8" fillId="0" borderId="0" xfId="50" applyFont="1"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38" fontId="0" fillId="0" borderId="0" xfId="48" applyFont="1" applyAlignment="1">
      <alignment vertical="center" shrinkToFit="1"/>
    </xf>
    <xf numFmtId="38" fontId="8" fillId="0" borderId="18" xfId="50" applyFont="1"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wrapText="1"/>
    </xf>
    <xf numFmtId="0" fontId="0" fillId="0" borderId="21" xfId="0" applyBorder="1" applyAlignment="1">
      <alignment vertical="center" wrapText="1"/>
    </xf>
    <xf numFmtId="38" fontId="8" fillId="0" borderId="0" xfId="50" applyFont="1" applyAlignment="1">
      <alignment horizontal="center" vertical="center" wrapText="1"/>
    </xf>
    <xf numFmtId="38" fontId="8" fillId="0" borderId="0" xfId="50" applyFont="1" applyAlignment="1">
      <alignment horizontal="center" vertical="center"/>
    </xf>
    <xf numFmtId="0" fontId="0" fillId="0" borderId="0" xfId="0" applyFont="1" applyAlignment="1">
      <alignment vertical="center" shrinkToFit="1"/>
    </xf>
    <xf numFmtId="38" fontId="8" fillId="0" borderId="0" xfId="50" applyFont="1" applyBorder="1" applyAlignment="1">
      <alignment horizontal="justify" vertical="center" wrapText="1"/>
    </xf>
    <xf numFmtId="0" fontId="0" fillId="0" borderId="0" xfId="0" applyBorder="1" applyAlignment="1">
      <alignment horizontal="justify" vertical="center" wrapText="1"/>
    </xf>
    <xf numFmtId="38" fontId="8" fillId="0" borderId="0" xfId="48" applyFont="1" applyBorder="1" applyAlignment="1">
      <alignment horizontal="center" vertical="center" wrapText="1"/>
    </xf>
    <xf numFmtId="0" fontId="62" fillId="0" borderId="0" xfId="66" applyFont="1" applyAlignment="1">
      <alignment horizontal="center" vertical="center"/>
      <protection/>
    </xf>
    <xf numFmtId="38" fontId="8" fillId="0" borderId="0" xfId="50" applyFont="1" applyBorder="1" applyAlignment="1">
      <alignment horizontal="left" vertical="center" wrapText="1"/>
    </xf>
    <xf numFmtId="38" fontId="8" fillId="0" borderId="0" xfId="50" applyFont="1" applyBorder="1" applyAlignment="1">
      <alignment vertical="top" wrapText="1"/>
    </xf>
    <xf numFmtId="38" fontId="8" fillId="0" borderId="0" xfId="50" applyFont="1" applyBorder="1" applyAlignment="1">
      <alignment horizontal="justify" vertical="top" wrapText="1"/>
    </xf>
    <xf numFmtId="38" fontId="8" fillId="0" borderId="0" xfId="50" applyFont="1" applyBorder="1" applyAlignment="1">
      <alignment horizontal="left" vertical="center"/>
    </xf>
    <xf numFmtId="0" fontId="12" fillId="0" borderId="0" xfId="0" applyFont="1" applyBorder="1" applyAlignment="1">
      <alignment horizontal="justify" vertical="center" shrinkToFit="1"/>
    </xf>
    <xf numFmtId="0" fontId="12" fillId="0" borderId="0" xfId="0" applyFont="1" applyBorder="1" applyAlignment="1">
      <alignment vertical="center" shrinkToFit="1"/>
    </xf>
    <xf numFmtId="38" fontId="8" fillId="0" borderId="0" xfId="48" applyFont="1" applyAlignment="1">
      <alignment horizontal="left" vertical="center"/>
    </xf>
    <xf numFmtId="38" fontId="0" fillId="0" borderId="0" xfId="50" applyFont="1" applyBorder="1" applyAlignment="1">
      <alignment vertical="center" shrinkToFit="1"/>
    </xf>
    <xf numFmtId="38" fontId="61" fillId="0" borderId="18" xfId="50" applyFont="1" applyBorder="1" applyAlignment="1">
      <alignment horizontal="center" vertical="center" wrapText="1"/>
    </xf>
    <xf numFmtId="38" fontId="8" fillId="0" borderId="20" xfId="50" applyFont="1" applyBorder="1" applyAlignment="1">
      <alignment vertical="center" wrapText="1"/>
    </xf>
    <xf numFmtId="38" fontId="8" fillId="0" borderId="22" xfId="50" applyFont="1" applyBorder="1" applyAlignment="1">
      <alignment vertical="center"/>
    </xf>
    <xf numFmtId="0" fontId="62" fillId="0" borderId="0" xfId="66" applyFont="1" applyAlignment="1">
      <alignment horizontal="center" vertical="center"/>
      <protection/>
    </xf>
    <xf numFmtId="38" fontId="8" fillId="0" borderId="13" xfId="50" applyFont="1" applyBorder="1" applyAlignment="1">
      <alignment horizontal="center" vertical="center" wrapText="1"/>
    </xf>
    <xf numFmtId="38" fontId="8" fillId="0" borderId="13" xfId="50" applyFont="1" applyBorder="1" applyAlignment="1">
      <alignment horizontal="center" vertical="center"/>
    </xf>
    <xf numFmtId="38" fontId="8" fillId="0" borderId="13" xfId="48" applyFont="1" applyBorder="1" applyAlignment="1">
      <alignment vertical="center" wrapText="1"/>
    </xf>
    <xf numFmtId="38" fontId="8" fillId="0" borderId="13" xfId="48" applyFont="1" applyBorder="1" applyAlignment="1">
      <alignment vertical="center"/>
    </xf>
    <xf numFmtId="38" fontId="8" fillId="0" borderId="17" xfId="50" applyFont="1" applyBorder="1" applyAlignment="1">
      <alignment horizontal="justify" vertical="center" wrapText="1"/>
    </xf>
    <xf numFmtId="0" fontId="0" fillId="0" borderId="11" xfId="0" applyBorder="1" applyAlignment="1">
      <alignment horizontal="justify" vertical="center" wrapText="1"/>
    </xf>
    <xf numFmtId="0" fontId="0" fillId="0" borderId="21" xfId="0" applyBorder="1" applyAlignment="1">
      <alignment horizontal="justify" vertical="center" wrapText="1"/>
    </xf>
    <xf numFmtId="38" fontId="8" fillId="0" borderId="18" xfId="50" applyFont="1" applyBorder="1" applyAlignment="1">
      <alignment horizontal="justify" vertical="center" wrapText="1"/>
    </xf>
    <xf numFmtId="0" fontId="0" fillId="0" borderId="0" xfId="0" applyBorder="1" applyAlignment="1">
      <alignment horizontal="justify" vertical="center" wrapText="1"/>
    </xf>
    <xf numFmtId="0" fontId="0" fillId="0" borderId="19" xfId="0" applyBorder="1" applyAlignment="1">
      <alignment horizontal="justify" vertical="center" wrapText="1"/>
    </xf>
    <xf numFmtId="38" fontId="8" fillId="0" borderId="22" xfId="50" applyFont="1" applyBorder="1" applyAlignment="1">
      <alignment horizontal="center"/>
    </xf>
    <xf numFmtId="12" fontId="8" fillId="0" borderId="13" xfId="48" applyNumberFormat="1" applyFont="1" applyBorder="1" applyAlignment="1">
      <alignment vertical="center" wrapText="1"/>
    </xf>
    <xf numFmtId="12" fontId="8" fillId="0" borderId="13" xfId="48" applyNumberFormat="1" applyFont="1" applyBorder="1" applyAlignment="1">
      <alignment vertical="center"/>
    </xf>
    <xf numFmtId="38" fontId="8" fillId="0" borderId="20" xfId="50" applyFont="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10" fillId="0" borderId="18" xfId="62" applyFont="1" applyBorder="1" applyAlignment="1" quotePrefix="1">
      <alignment horizontal="center" vertical="center"/>
      <protection/>
    </xf>
    <xf numFmtId="0" fontId="10" fillId="0" borderId="20" xfId="62" applyFont="1" applyBorder="1" applyAlignment="1" quotePrefix="1">
      <alignment horizontal="center" vertical="center"/>
      <protection/>
    </xf>
    <xf numFmtId="38" fontId="8" fillId="0" borderId="0" xfId="50" applyFont="1" applyBorder="1" applyAlignment="1">
      <alignment horizontal="center" vertical="center"/>
    </xf>
    <xf numFmtId="38" fontId="8" fillId="0" borderId="19" xfId="50" applyFont="1" applyBorder="1" applyAlignment="1">
      <alignment horizontal="center" vertical="center"/>
    </xf>
    <xf numFmtId="38" fontId="8" fillId="0" borderId="22" xfId="50" applyFont="1" applyBorder="1" applyAlignment="1">
      <alignment horizontal="center" vertical="center"/>
    </xf>
    <xf numFmtId="38" fontId="8" fillId="0" borderId="23" xfId="50" applyFont="1" applyBorder="1" applyAlignment="1">
      <alignment horizontal="center" vertical="center"/>
    </xf>
    <xf numFmtId="38" fontId="8" fillId="0" borderId="17" xfId="50" applyFont="1" applyBorder="1" applyAlignment="1" quotePrefix="1">
      <alignment horizontal="center" vertical="center"/>
    </xf>
    <xf numFmtId="38" fontId="8" fillId="0" borderId="18" xfId="50" applyFont="1" applyBorder="1" applyAlignment="1" quotePrefix="1">
      <alignment horizontal="center" vertical="center"/>
    </xf>
    <xf numFmtId="38" fontId="8" fillId="0" borderId="20" xfId="50" applyFont="1" applyBorder="1" applyAlignment="1" quotePrefix="1">
      <alignment horizontal="center" vertical="center"/>
    </xf>
    <xf numFmtId="0" fontId="65" fillId="0" borderId="11" xfId="62" applyFont="1" applyBorder="1" applyAlignment="1">
      <alignment horizontal="center" vertical="center"/>
      <protection/>
    </xf>
    <xf numFmtId="0" fontId="65" fillId="0" borderId="21" xfId="62" applyFont="1" applyBorder="1" applyAlignment="1">
      <alignment horizontal="center" vertical="center"/>
      <protection/>
    </xf>
    <xf numFmtId="0" fontId="65" fillId="0" borderId="0" xfId="62" applyFont="1" applyBorder="1" applyAlignment="1">
      <alignment horizontal="center" vertical="center"/>
      <protection/>
    </xf>
    <xf numFmtId="0" fontId="65" fillId="0" borderId="19" xfId="62" applyFont="1" applyBorder="1" applyAlignment="1">
      <alignment horizontal="center" vertical="center"/>
      <protection/>
    </xf>
    <xf numFmtId="0" fontId="65" fillId="0" borderId="22" xfId="62" applyFont="1" applyBorder="1" applyAlignment="1">
      <alignment horizontal="center" vertical="center"/>
      <protection/>
    </xf>
    <xf numFmtId="0" fontId="65" fillId="0" borderId="23" xfId="62" applyFont="1" applyBorder="1" applyAlignment="1">
      <alignment horizontal="center" vertical="center"/>
      <protection/>
    </xf>
    <xf numFmtId="38" fontId="8" fillId="0" borderId="0" xfId="48" applyFont="1" applyBorder="1" applyAlignment="1">
      <alignment horizontal="center" vertical="center" wrapText="1"/>
    </xf>
    <xf numFmtId="38" fontId="8" fillId="0" borderId="0" xfId="50" applyFont="1" applyBorder="1" applyAlignment="1">
      <alignment horizontal="center" vertical="center" wrapText="1"/>
    </xf>
    <xf numFmtId="38" fontId="8" fillId="0" borderId="18" xfId="50" applyFont="1" applyBorder="1" applyAlignment="1">
      <alignment horizontal="center" vertical="center"/>
    </xf>
    <xf numFmtId="38" fontId="8" fillId="0" borderId="0" xfId="50" applyFont="1" applyBorder="1" applyAlignment="1">
      <alignment horizontal="justify" vertical="center" wrapText="1"/>
    </xf>
    <xf numFmtId="0" fontId="0" fillId="0" borderId="0" xfId="0" applyAlignment="1">
      <alignment horizontal="justify" vertical="center" wrapText="1"/>
    </xf>
    <xf numFmtId="38" fontId="8" fillId="0" borderId="11" xfId="50" applyFont="1" applyBorder="1" applyAlignment="1">
      <alignment horizontal="center" vertical="center"/>
    </xf>
    <xf numFmtId="38" fontId="8" fillId="0" borderId="21" xfId="50" applyFont="1" applyBorder="1" applyAlignment="1">
      <alignment horizontal="center" vertical="center"/>
    </xf>
    <xf numFmtId="38" fontId="8" fillId="0" borderId="11" xfId="50" applyFont="1" applyBorder="1" applyAlignment="1">
      <alignment horizontal="center" vertical="center" wrapText="1"/>
    </xf>
    <xf numFmtId="38" fontId="8" fillId="0" borderId="21" xfId="50" applyFont="1" applyBorder="1" applyAlignment="1">
      <alignment horizontal="center" vertical="center" wrapText="1"/>
    </xf>
    <xf numFmtId="38" fontId="8" fillId="0" borderId="19" xfId="50" applyFont="1" applyBorder="1" applyAlignment="1">
      <alignment horizontal="center" vertical="center" wrapText="1"/>
    </xf>
    <xf numFmtId="38" fontId="8" fillId="0" borderId="22" xfId="50" applyFont="1" applyBorder="1" applyAlignment="1">
      <alignment horizontal="center" vertical="center" wrapText="1"/>
    </xf>
    <xf numFmtId="38" fontId="8" fillId="0" borderId="23" xfId="50" applyFont="1" applyBorder="1" applyAlignment="1">
      <alignment horizontal="center" vertical="center" wrapText="1"/>
    </xf>
    <xf numFmtId="38" fontId="8" fillId="0" borderId="13" xfId="50" applyFont="1" applyBorder="1" applyAlignment="1">
      <alignment vertical="center" wrapText="1"/>
    </xf>
    <xf numFmtId="38" fontId="8" fillId="0" borderId="13" xfId="50" applyFont="1" applyBorder="1" applyAlignment="1">
      <alignment vertical="center"/>
    </xf>
    <xf numFmtId="0" fontId="0" fillId="0" borderId="0" xfId="0" applyAlignment="1">
      <alignment vertical="center" shrinkToFit="1"/>
    </xf>
    <xf numFmtId="0" fontId="0" fillId="0" borderId="19" xfId="0" applyBorder="1" applyAlignment="1">
      <alignment vertical="center" shrinkToFit="1"/>
    </xf>
    <xf numFmtId="38" fontId="8" fillId="0" borderId="18" xfId="50" applyFont="1" applyBorder="1" applyAlignment="1">
      <alignment vertical="center"/>
    </xf>
    <xf numFmtId="38" fontId="8" fillId="0" borderId="0" xfId="50" applyFont="1" applyBorder="1" applyAlignment="1">
      <alignment vertical="center"/>
    </xf>
    <xf numFmtId="38" fontId="8" fillId="0" borderId="0" xfId="50" applyFont="1" applyBorder="1" applyAlignment="1">
      <alignment horizontal="left" vertical="center" shrinkToFit="1"/>
    </xf>
    <xf numFmtId="0" fontId="0" fillId="0" borderId="0" xfId="0" applyAlignment="1">
      <alignment horizontal="left" vertical="center" shrinkToFit="1"/>
    </xf>
    <xf numFmtId="38" fontId="8" fillId="0" borderId="0" xfId="50" applyFont="1" applyBorder="1" applyAlignment="1">
      <alignment vertical="center" wrapText="1"/>
    </xf>
    <xf numFmtId="38" fontId="8" fillId="0" borderId="0" xfId="50" applyFont="1" applyBorder="1" applyAlignment="1">
      <alignment vertical="center" shrinkToFit="1"/>
    </xf>
    <xf numFmtId="38" fontId="0" fillId="0" borderId="0" xfId="50" applyFont="1" applyAlignment="1">
      <alignment vertical="center" shrinkToFit="1"/>
    </xf>
    <xf numFmtId="38" fontId="8" fillId="0" borderId="18" xfId="50" applyFont="1" applyBorder="1" applyAlignment="1">
      <alignment vertical="center" shrinkToFit="1"/>
    </xf>
    <xf numFmtId="38" fontId="8" fillId="0" borderId="0" xfId="50" applyFont="1" applyFill="1" applyAlignment="1">
      <alignment vertical="center" shrinkToFit="1"/>
    </xf>
    <xf numFmtId="0" fontId="10" fillId="0" borderId="17" xfId="62" applyFont="1" applyBorder="1" applyAlignment="1" quotePrefix="1">
      <alignment horizontal="center" vertical="center"/>
      <protection/>
    </xf>
    <xf numFmtId="12" fontId="8" fillId="0" borderId="13" xfId="50" applyNumberFormat="1" applyFont="1" applyBorder="1" applyAlignment="1">
      <alignment vertical="center" wrapText="1"/>
    </xf>
    <xf numFmtId="12" fontId="8" fillId="0" borderId="13" xfId="50" applyNumberFormat="1" applyFont="1" applyBorder="1" applyAlignment="1">
      <alignment vertical="center"/>
    </xf>
    <xf numFmtId="0" fontId="16" fillId="0" borderId="0" xfId="0" applyFont="1" applyAlignment="1">
      <alignment horizontal="justify" vertical="center" shrinkToFit="1"/>
    </xf>
    <xf numFmtId="0" fontId="16" fillId="0" borderId="19" xfId="0" applyFont="1" applyBorder="1" applyAlignment="1">
      <alignment horizontal="justify" vertical="center" shrinkToFit="1"/>
    </xf>
    <xf numFmtId="38" fontId="8" fillId="0" borderId="18" xfId="50" applyFont="1" applyBorder="1" applyAlignment="1">
      <alignment horizontal="justify" vertical="top" wrapText="1"/>
    </xf>
    <xf numFmtId="38" fontId="8" fillId="0" borderId="0" xfId="50" applyFont="1" applyBorder="1" applyAlignment="1">
      <alignment horizontal="justify" vertical="top" wrapText="1"/>
    </xf>
    <xf numFmtId="38" fontId="8" fillId="0" borderId="19" xfId="50" applyFont="1" applyBorder="1" applyAlignment="1">
      <alignment horizontal="justify" vertical="top" wrapText="1"/>
    </xf>
    <xf numFmtId="38" fontId="8" fillId="0" borderId="18" xfId="50" applyFont="1" applyBorder="1" applyAlignment="1">
      <alignment vertical="top" wrapText="1"/>
    </xf>
    <xf numFmtId="38" fontId="8" fillId="0" borderId="0" xfId="50" applyFont="1" applyBorder="1" applyAlignment="1">
      <alignment vertical="top" wrapText="1"/>
    </xf>
    <xf numFmtId="38" fontId="8" fillId="0" borderId="19" xfId="50" applyFont="1" applyBorder="1" applyAlignment="1">
      <alignment vertical="top" wrapText="1"/>
    </xf>
    <xf numFmtId="38" fontId="8" fillId="0" borderId="19" xfId="50" applyFont="1" applyBorder="1" applyAlignment="1">
      <alignment horizontal="justify" vertical="center" wrapText="1"/>
    </xf>
    <xf numFmtId="38" fontId="0" fillId="0" borderId="0" xfId="50" applyFont="1" applyAlignment="1">
      <alignment vertical="center" shrinkToFit="1"/>
    </xf>
    <xf numFmtId="0" fontId="0" fillId="0" borderId="0" xfId="0" applyFont="1" applyAlignment="1">
      <alignment vertical="center" shrinkToFit="1"/>
    </xf>
    <xf numFmtId="38" fontId="8" fillId="0" borderId="20" xfId="50" applyFont="1" applyBorder="1" applyAlignment="1">
      <alignment vertical="top" wrapText="1"/>
    </xf>
    <xf numFmtId="38" fontId="8" fillId="0" borderId="22" xfId="50" applyFont="1" applyBorder="1" applyAlignment="1">
      <alignment vertical="top" wrapText="1"/>
    </xf>
    <xf numFmtId="38" fontId="8" fillId="0" borderId="23" xfId="50" applyFont="1" applyBorder="1" applyAlignment="1">
      <alignment vertical="top" wrapText="1"/>
    </xf>
    <xf numFmtId="38" fontId="0" fillId="0" borderId="0" xfId="48" applyFont="1" applyAlignment="1">
      <alignment vertical="center" shrinkToFit="1"/>
    </xf>
    <xf numFmtId="38" fontId="8" fillId="0" borderId="11" xfId="50" applyFont="1" applyBorder="1" applyAlignment="1">
      <alignment horizontal="justify" vertical="center" wrapText="1"/>
    </xf>
    <xf numFmtId="38" fontId="8" fillId="0" borderId="21" xfId="50" applyFont="1" applyBorder="1" applyAlignment="1">
      <alignment horizontal="justify" vertical="center" wrapText="1"/>
    </xf>
    <xf numFmtId="38" fontId="61" fillId="33" borderId="0" xfId="50" applyFont="1" applyFill="1" applyBorder="1" applyAlignment="1">
      <alignment horizontal="justify" vertical="center" wrapText="1"/>
    </xf>
    <xf numFmtId="38" fontId="61" fillId="33" borderId="19" xfId="50" applyFont="1" applyFill="1" applyBorder="1" applyAlignment="1">
      <alignment horizontal="justify" vertical="center" wrapText="1"/>
    </xf>
    <xf numFmtId="38" fontId="8" fillId="0" borderId="18" xfId="50" applyFont="1" applyBorder="1" applyAlignment="1">
      <alignment horizontal="left" vertical="center" wrapText="1"/>
    </xf>
    <xf numFmtId="38" fontId="8" fillId="0" borderId="0" xfId="50" applyFont="1" applyBorder="1" applyAlignment="1">
      <alignment horizontal="left" vertical="center" wrapText="1"/>
    </xf>
    <xf numFmtId="38" fontId="8" fillId="0" borderId="19" xfId="50" applyFont="1" applyBorder="1" applyAlignment="1">
      <alignment horizontal="left" vertical="center" wrapText="1"/>
    </xf>
    <xf numFmtId="38" fontId="8" fillId="0" borderId="0" xfId="50" applyFont="1" applyFill="1" applyAlignment="1">
      <alignment vertical="center"/>
    </xf>
    <xf numFmtId="38" fontId="8" fillId="0" borderId="18" xfId="50" applyFont="1" applyBorder="1" applyAlignment="1">
      <alignment vertical="center" wrapText="1"/>
    </xf>
    <xf numFmtId="38" fontId="8" fillId="0" borderId="19" xfId="50" applyFont="1" applyBorder="1" applyAlignment="1">
      <alignment vertical="center" wrapText="1"/>
    </xf>
    <xf numFmtId="0" fontId="0" fillId="0" borderId="0" xfId="0" applyBorder="1" applyAlignment="1">
      <alignment horizontal="justify" vertical="top" wrapText="1"/>
    </xf>
    <xf numFmtId="0" fontId="0" fillId="0" borderId="19" xfId="0" applyBorder="1" applyAlignment="1">
      <alignment horizontal="justify" vertical="top" wrapText="1"/>
    </xf>
    <xf numFmtId="38" fontId="8" fillId="0" borderId="0" xfId="48" applyFont="1" applyBorder="1" applyAlignment="1">
      <alignment vertical="center" shrinkToFit="1"/>
    </xf>
    <xf numFmtId="0" fontId="0" fillId="0" borderId="0" xfId="0" applyAlignment="1">
      <alignment horizontal="justify" vertical="center" shrinkToFit="1"/>
    </xf>
    <xf numFmtId="0" fontId="0" fillId="0" borderId="19" xfId="0" applyBorder="1" applyAlignment="1">
      <alignment horizontal="justify" vertical="center" shrinkToFit="1"/>
    </xf>
    <xf numFmtId="0" fontId="0" fillId="0" borderId="0" xfId="0" applyBorder="1" applyAlignment="1">
      <alignment vertical="center" shrinkToFit="1"/>
    </xf>
    <xf numFmtId="38" fontId="0" fillId="0" borderId="0" xfId="50" applyFont="1" applyBorder="1" applyAlignment="1">
      <alignment vertical="center" shrinkToFit="1"/>
    </xf>
    <xf numFmtId="38" fontId="8" fillId="0" borderId="18" xfId="50" applyFont="1" applyBorder="1" applyAlignment="1">
      <alignment horizontal="left" vertical="center"/>
    </xf>
    <xf numFmtId="38" fontId="8" fillId="0" borderId="0" xfId="50" applyFont="1" applyBorder="1" applyAlignment="1">
      <alignment horizontal="left" vertical="center"/>
    </xf>
    <xf numFmtId="38" fontId="8" fillId="0" borderId="19" xfId="50" applyFont="1" applyBorder="1" applyAlignment="1">
      <alignment horizontal="left" vertical="center"/>
    </xf>
    <xf numFmtId="38" fontId="14" fillId="0" borderId="11" xfId="48" applyFont="1" applyBorder="1" applyAlignment="1">
      <alignment horizontal="left" vertical="center" wrapText="1"/>
    </xf>
    <xf numFmtId="38" fontId="8" fillId="0" borderId="18" xfId="50" applyFont="1" applyFill="1" applyBorder="1" applyAlignment="1">
      <alignment horizontal="left" vertical="center"/>
    </xf>
    <xf numFmtId="38" fontId="8" fillId="0" borderId="0" xfId="50" applyFont="1" applyFill="1" applyAlignment="1">
      <alignment horizontal="left" vertical="center"/>
    </xf>
    <xf numFmtId="38" fontId="8" fillId="0" borderId="19" xfId="50" applyFont="1" applyFill="1" applyBorder="1" applyAlignment="1">
      <alignment horizontal="left" vertical="center"/>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38" fontId="8" fillId="0" borderId="22" xfId="50" applyFont="1" applyBorder="1" applyAlignment="1">
      <alignment horizontal="left" vertical="center" wrapText="1"/>
    </xf>
    <xf numFmtId="38" fontId="8" fillId="0" borderId="23" xfId="50" applyFont="1" applyBorder="1" applyAlignment="1">
      <alignment horizontal="left" vertical="center" wrapText="1"/>
    </xf>
    <xf numFmtId="38" fontId="8" fillId="0" borderId="19" xfId="50" applyFont="1" applyBorder="1" applyAlignment="1">
      <alignment vertical="center" shrinkToFit="1"/>
    </xf>
    <xf numFmtId="38" fontId="61" fillId="0" borderId="13" xfId="50" applyFont="1" applyFill="1" applyBorder="1" applyAlignment="1">
      <alignment horizontal="center" vertical="center" shrinkToFit="1"/>
    </xf>
    <xf numFmtId="38" fontId="61" fillId="0" borderId="13" xfId="50" applyFont="1" applyFill="1" applyBorder="1" applyAlignment="1">
      <alignment horizontal="center" vertical="center"/>
    </xf>
    <xf numFmtId="38" fontId="66" fillId="0" borderId="13" xfId="50" applyFont="1" applyFill="1" applyBorder="1" applyAlignment="1">
      <alignment horizontal="center" vertical="center"/>
    </xf>
    <xf numFmtId="38" fontId="61" fillId="0" borderId="24" xfId="50" applyFont="1" applyFill="1" applyBorder="1" applyAlignment="1">
      <alignment horizontal="center" vertical="center"/>
    </xf>
    <xf numFmtId="38" fontId="61" fillId="0" borderId="25" xfId="50" applyFont="1" applyFill="1" applyBorder="1" applyAlignment="1">
      <alignment horizontal="center" vertical="center"/>
    </xf>
    <xf numFmtId="38" fontId="61" fillId="0" borderId="26" xfId="50" applyFont="1" applyFill="1" applyBorder="1" applyAlignment="1">
      <alignment horizontal="center" vertical="center"/>
    </xf>
    <xf numFmtId="38" fontId="61" fillId="0" borderId="24" xfId="50" applyFont="1" applyFill="1" applyBorder="1" applyAlignment="1">
      <alignment vertical="center"/>
    </xf>
    <xf numFmtId="38" fontId="61" fillId="0" borderId="0" xfId="50" applyFont="1" applyBorder="1" applyAlignment="1">
      <alignment horizontal="center" vertical="center"/>
    </xf>
    <xf numFmtId="0" fontId="43" fillId="0" borderId="0" xfId="62" applyFont="1">
      <alignment vertical="center"/>
      <protection/>
    </xf>
    <xf numFmtId="38" fontId="61" fillId="0" borderId="22" xfId="50" applyFont="1" applyBorder="1" applyAlignment="1">
      <alignment horizontal="center"/>
    </xf>
    <xf numFmtId="38" fontId="61" fillId="0" borderId="13" xfId="50" applyFont="1" applyBorder="1" applyAlignment="1">
      <alignment horizontal="center" vertical="center" wrapText="1"/>
    </xf>
    <xf numFmtId="38" fontId="61" fillId="0" borderId="13" xfId="50" applyFont="1" applyBorder="1" applyAlignment="1">
      <alignment horizontal="center" vertical="center"/>
    </xf>
    <xf numFmtId="38" fontId="67" fillId="0" borderId="24" xfId="50" applyFont="1" applyBorder="1" applyAlignment="1">
      <alignment horizontal="center" vertical="center" wrapText="1"/>
    </xf>
    <xf numFmtId="38" fontId="67" fillId="0" borderId="26" xfId="50" applyFont="1" applyBorder="1" applyAlignment="1">
      <alignment horizontal="center" vertical="center" wrapText="1"/>
    </xf>
    <xf numFmtId="38" fontId="61" fillId="0" borderId="13" xfId="48" applyFont="1" applyBorder="1" applyAlignment="1">
      <alignment vertical="center" wrapText="1"/>
    </xf>
    <xf numFmtId="38" fontId="61" fillId="0" borderId="13" xfId="48" applyFont="1" applyBorder="1" applyAlignment="1">
      <alignment vertical="center"/>
    </xf>
    <xf numFmtId="38" fontId="61" fillId="0" borderId="24" xfId="50" applyFont="1" applyBorder="1" applyAlignment="1">
      <alignment horizontal="center" vertical="center" wrapText="1"/>
    </xf>
    <xf numFmtId="38" fontId="61" fillId="0" borderId="26" xfId="50" applyFont="1" applyBorder="1" applyAlignment="1">
      <alignment horizontal="center" vertical="center" wrapText="1"/>
    </xf>
    <xf numFmtId="12" fontId="61" fillId="0" borderId="13" xfId="48" applyNumberFormat="1" applyFont="1" applyBorder="1" applyAlignment="1">
      <alignment vertical="center" wrapText="1"/>
    </xf>
    <xf numFmtId="12" fontId="61" fillId="0" borderId="13" xfId="48" applyNumberFormat="1" applyFont="1" applyBorder="1" applyAlignment="1">
      <alignment vertical="center"/>
    </xf>
    <xf numFmtId="38" fontId="61" fillId="0" borderId="13" xfId="48" applyFont="1" applyBorder="1" applyAlignment="1">
      <alignment horizontal="right" vertical="center" wrapText="1"/>
    </xf>
    <xf numFmtId="38" fontId="61" fillId="0" borderId="13" xfId="48" applyFont="1" applyBorder="1" applyAlignment="1">
      <alignment horizontal="right" vertical="center"/>
    </xf>
    <xf numFmtId="38" fontId="61" fillId="0" borderId="24" xfId="48" applyFont="1" applyBorder="1" applyAlignment="1">
      <alignment horizontal="center" vertical="center" wrapText="1"/>
    </xf>
    <xf numFmtId="38" fontId="61" fillId="0" borderId="25" xfId="48" applyFont="1" applyBorder="1" applyAlignment="1">
      <alignment horizontal="center" vertical="center" wrapText="1"/>
    </xf>
    <xf numFmtId="38" fontId="61" fillId="0" borderId="26" xfId="48" applyFont="1" applyBorder="1" applyAlignment="1">
      <alignment horizontal="center" vertical="center" wrapText="1"/>
    </xf>
    <xf numFmtId="38" fontId="61" fillId="0" borderId="0" xfId="48" applyFont="1" applyAlignment="1">
      <alignment horizontal="center" vertical="center" wrapText="1"/>
    </xf>
    <xf numFmtId="38" fontId="61" fillId="0" borderId="0" xfId="48" applyFont="1" applyAlignment="1">
      <alignment horizontal="center" vertical="center"/>
    </xf>
    <xf numFmtId="38" fontId="61" fillId="0" borderId="11" xfId="48" applyFont="1" applyBorder="1" applyAlignment="1">
      <alignment vertical="center" wrapText="1"/>
    </xf>
    <xf numFmtId="38" fontId="68" fillId="0" borderId="11" xfId="48" applyFont="1" applyBorder="1" applyAlignment="1">
      <alignment vertical="top"/>
    </xf>
    <xf numFmtId="38" fontId="66" fillId="0" borderId="0" xfId="50" applyFont="1" applyAlignment="1">
      <alignment horizontal="center" vertical="center" shrinkToFit="1"/>
    </xf>
    <xf numFmtId="38" fontId="66" fillId="0" borderId="19" xfId="50" applyFont="1" applyBorder="1" applyAlignment="1">
      <alignment horizontal="center" vertical="center" shrinkToFit="1"/>
    </xf>
    <xf numFmtId="38" fontId="61" fillId="0" borderId="0" xfId="50" applyFont="1" applyAlignment="1">
      <alignment horizontal="center" vertical="center" shrinkToFit="1"/>
    </xf>
    <xf numFmtId="38" fontId="61" fillId="0" borderId="19" xfId="50" applyFont="1" applyBorder="1" applyAlignment="1">
      <alignment horizontal="center" vertical="center" shrinkToFit="1"/>
    </xf>
    <xf numFmtId="38" fontId="61" fillId="0" borderId="13" xfId="48" applyFont="1" applyBorder="1" applyAlignment="1">
      <alignment horizontal="center" vertical="center" wrapText="1"/>
    </xf>
    <xf numFmtId="38" fontId="61" fillId="0" borderId="18" xfId="50" applyFont="1" applyBorder="1" applyAlignment="1">
      <alignment horizontal="right" vertical="center" wrapText="1"/>
    </xf>
    <xf numFmtId="38" fontId="61" fillId="0" borderId="0" xfId="50" applyFont="1" applyBorder="1" applyAlignment="1">
      <alignment horizontal="right" vertical="center" wrapText="1"/>
    </xf>
    <xf numFmtId="38" fontId="61" fillId="0" borderId="0" xfId="50" applyFont="1" applyBorder="1" applyAlignment="1">
      <alignment horizontal="center" vertical="center" wrapText="1"/>
    </xf>
    <xf numFmtId="38" fontId="61" fillId="0" borderId="19" xfId="50" applyFont="1" applyBorder="1" applyAlignment="1">
      <alignment horizontal="center" vertical="center" wrapText="1"/>
    </xf>
    <xf numFmtId="38" fontId="61" fillId="0" borderId="18" xfId="50" applyFont="1" applyBorder="1" applyAlignment="1">
      <alignment horizontal="left" wrapText="1"/>
    </xf>
    <xf numFmtId="38" fontId="61" fillId="0" borderId="0" xfId="50" applyFont="1" applyBorder="1" applyAlignment="1">
      <alignment horizontal="left" wrapText="1"/>
    </xf>
    <xf numFmtId="38" fontId="61" fillId="0" borderId="0" xfId="50" applyFont="1" applyFill="1" applyBorder="1" applyAlignment="1">
      <alignment horizontal="right" vertical="center" wrapText="1"/>
    </xf>
    <xf numFmtId="38" fontId="61" fillId="0" borderId="0" xfId="50" applyFont="1" applyFill="1" applyBorder="1" applyAlignment="1">
      <alignment vertical="center" wrapText="1"/>
    </xf>
    <xf numFmtId="38" fontId="61" fillId="0" borderId="19" xfId="50" applyFont="1" applyFill="1" applyBorder="1" applyAlignment="1">
      <alignment vertical="center" wrapText="1"/>
    </xf>
    <xf numFmtId="38" fontId="61" fillId="0" borderId="18" xfId="50" applyFont="1" applyBorder="1" applyAlignment="1">
      <alignment horizontal="left" vertical="center" wrapText="1"/>
    </xf>
    <xf numFmtId="38" fontId="61" fillId="0" borderId="0" xfId="50" applyFont="1" applyBorder="1" applyAlignment="1">
      <alignment horizontal="left" vertical="center" wrapText="1"/>
    </xf>
    <xf numFmtId="38" fontId="61" fillId="0" borderId="19" xfId="50" applyFont="1" applyBorder="1" applyAlignment="1">
      <alignment horizontal="left" vertical="center" wrapText="1"/>
    </xf>
    <xf numFmtId="0" fontId="69" fillId="0" borderId="0" xfId="0" applyFont="1" applyAlignment="1">
      <alignment vertical="center" shrinkToFit="1"/>
    </xf>
    <xf numFmtId="0" fontId="69" fillId="0" borderId="19" xfId="0" applyFont="1" applyBorder="1" applyAlignment="1">
      <alignment vertical="center" shrinkToFit="1"/>
    </xf>
    <xf numFmtId="38" fontId="61" fillId="0" borderId="18" xfId="50" applyFont="1" applyBorder="1" applyAlignment="1">
      <alignment vertical="center" wrapText="1"/>
    </xf>
    <xf numFmtId="38" fontId="61" fillId="0" borderId="0" xfId="50" applyFont="1" applyBorder="1" applyAlignment="1">
      <alignment vertical="center" wrapText="1"/>
    </xf>
    <xf numFmtId="38" fontId="61" fillId="0" borderId="19" xfId="50" applyFont="1" applyBorder="1" applyAlignment="1">
      <alignment vertical="center" wrapText="1"/>
    </xf>
    <xf numFmtId="38" fontId="61" fillId="0" borderId="18" xfId="50" applyFont="1" applyBorder="1" applyAlignment="1">
      <alignment vertical="top" wrapText="1"/>
    </xf>
    <xf numFmtId="38" fontId="61" fillId="0" borderId="0" xfId="50" applyFont="1" applyBorder="1" applyAlignment="1">
      <alignment vertical="top" wrapText="1"/>
    </xf>
    <xf numFmtId="38" fontId="61" fillId="0" borderId="19" xfId="50" applyFont="1" applyBorder="1" applyAlignment="1">
      <alignment vertical="top" wrapText="1"/>
    </xf>
    <xf numFmtId="38" fontId="61" fillId="0" borderId="0" xfId="50" applyFont="1" applyBorder="1" applyAlignment="1">
      <alignment horizontal="right" vertical="center" wrapText="1"/>
    </xf>
    <xf numFmtId="195" fontId="61" fillId="0" borderId="0" xfId="50" applyNumberFormat="1" applyFont="1" applyBorder="1" applyAlignment="1">
      <alignment vertical="center" wrapText="1"/>
    </xf>
    <xf numFmtId="38" fontId="61" fillId="0" borderId="0" xfId="50" applyFont="1" applyBorder="1" applyAlignment="1">
      <alignment vertical="center" wrapText="1"/>
    </xf>
    <xf numFmtId="38" fontId="61" fillId="0" borderId="19" xfId="50" applyFont="1" applyBorder="1" applyAlignment="1">
      <alignment vertical="center" wrapText="1"/>
    </xf>
    <xf numFmtId="38" fontId="61" fillId="0" borderId="18" xfId="50" applyFont="1" applyBorder="1" applyAlignment="1">
      <alignment vertical="center" wrapText="1"/>
    </xf>
    <xf numFmtId="38" fontId="68" fillId="0" borderId="13" xfId="50" applyFont="1" applyBorder="1" applyAlignment="1">
      <alignment vertical="center" wrapText="1"/>
    </xf>
    <xf numFmtId="38" fontId="68" fillId="0" borderId="13" xfId="50" applyFont="1" applyBorder="1" applyAlignment="1">
      <alignment vertical="center" wrapText="1"/>
    </xf>
    <xf numFmtId="38" fontId="68" fillId="0" borderId="19" xfId="50" applyFont="1" applyBorder="1" applyAlignment="1">
      <alignment vertical="center" wrapText="1"/>
    </xf>
    <xf numFmtId="38" fontId="61" fillId="0" borderId="18" xfId="50" applyFont="1" applyFill="1" applyBorder="1" applyAlignment="1">
      <alignment horizontal="left" vertical="center" wrapText="1"/>
    </xf>
    <xf numFmtId="38" fontId="61" fillId="0" borderId="0" xfId="50" applyFont="1" applyFill="1" applyBorder="1" applyAlignment="1">
      <alignment horizontal="left" vertical="center" wrapText="1"/>
    </xf>
    <xf numFmtId="38" fontId="61" fillId="0" borderId="19" xfId="50"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0202（様式１の(2)②）所要額調（市町村別内訳）" xfId="65"/>
    <cellStyle name="標準_Book1"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sheetPr>
  <dimension ref="A1:K26"/>
  <sheetViews>
    <sheetView showZeros="0" view="pageBreakPreview" zoomScaleNormal="75" zoomScaleSheetLayoutView="100" zoomScalePageLayoutView="0" workbookViewId="0" topLeftCell="A1">
      <pane xSplit="3" ySplit="8" topLeftCell="D9" activePane="bottomRight" state="frozen"/>
      <selection pane="topLeft" activeCell="B46" sqref="B46:N47"/>
      <selection pane="topRight" activeCell="B46" sqref="B46:N47"/>
      <selection pane="bottomLeft" activeCell="B46" sqref="B46:N47"/>
      <selection pane="bottomRight" activeCell="B23" sqref="B23"/>
    </sheetView>
  </sheetViews>
  <sheetFormatPr defaultColWidth="9.00390625" defaultRowHeight="13.5"/>
  <cols>
    <col min="1" max="9" width="13.25390625" style="2" customWidth="1"/>
    <col min="10" max="16384" width="9.00390625" style="2" customWidth="1"/>
  </cols>
  <sheetData>
    <row r="1" spans="1:9" ht="13.5">
      <c r="A1" s="1" t="s">
        <v>22</v>
      </c>
      <c r="B1" s="1"/>
      <c r="C1" s="1"/>
      <c r="D1" s="1"/>
      <c r="E1" s="1"/>
      <c r="F1" s="1"/>
      <c r="G1" s="1"/>
      <c r="H1" s="1"/>
      <c r="I1" s="1"/>
    </row>
    <row r="2" spans="1:8" ht="14.25">
      <c r="A2" s="3"/>
      <c r="B2" s="4" t="s">
        <v>1</v>
      </c>
      <c r="C2" s="1"/>
      <c r="D2" s="1"/>
      <c r="E2" s="1"/>
      <c r="F2" s="1"/>
      <c r="G2" s="1"/>
      <c r="H2" s="1"/>
    </row>
    <row r="3" spans="1:9" ht="13.5">
      <c r="A3" s="1" t="s">
        <v>21</v>
      </c>
      <c r="B3" s="1"/>
      <c r="C3" s="1"/>
      <c r="D3" s="1"/>
      <c r="E3" s="1"/>
      <c r="F3" s="1"/>
      <c r="G3" s="1"/>
      <c r="H3" s="1"/>
      <c r="I3" s="1"/>
    </row>
    <row r="4" spans="2:10" ht="13.5">
      <c r="B4" s="1"/>
      <c r="C4" s="1"/>
      <c r="D4" s="1"/>
      <c r="E4" s="1"/>
      <c r="F4" s="1"/>
      <c r="G4" s="1"/>
      <c r="H4" s="1"/>
      <c r="I4" s="1" t="s">
        <v>2</v>
      </c>
      <c r="J4" s="1"/>
    </row>
    <row r="5" spans="1:9" ht="36.75" customHeight="1">
      <c r="A5" s="5" t="s">
        <v>3</v>
      </c>
      <c r="B5" s="6" t="s">
        <v>4</v>
      </c>
      <c r="C5" s="7" t="s">
        <v>5</v>
      </c>
      <c r="D5" s="8" t="s">
        <v>6</v>
      </c>
      <c r="E5" s="7" t="s">
        <v>7</v>
      </c>
      <c r="F5" s="8" t="s">
        <v>8</v>
      </c>
      <c r="G5" s="7" t="s">
        <v>9</v>
      </c>
      <c r="H5" s="7" t="s">
        <v>10</v>
      </c>
      <c r="I5" s="5" t="s">
        <v>11</v>
      </c>
    </row>
    <row r="6" spans="1:9" ht="15" customHeight="1">
      <c r="A6" s="15"/>
      <c r="B6" s="16" t="s">
        <v>12</v>
      </c>
      <c r="C6" s="16" t="s">
        <v>13</v>
      </c>
      <c r="D6" s="16" t="s">
        <v>14</v>
      </c>
      <c r="E6" s="16" t="s">
        <v>15</v>
      </c>
      <c r="F6" s="16" t="s">
        <v>16</v>
      </c>
      <c r="G6" s="16" t="s">
        <v>17</v>
      </c>
      <c r="H6" s="16" t="s">
        <v>18</v>
      </c>
      <c r="I6" s="15"/>
    </row>
    <row r="7" spans="1:9" ht="13.5">
      <c r="A7" s="9"/>
      <c r="B7" s="10" t="s">
        <v>19</v>
      </c>
      <c r="C7" s="10" t="s">
        <v>19</v>
      </c>
      <c r="D7" s="10" t="s">
        <v>19</v>
      </c>
      <c r="E7" s="10" t="s">
        <v>19</v>
      </c>
      <c r="F7" s="10" t="s">
        <v>19</v>
      </c>
      <c r="G7" s="10" t="s">
        <v>19</v>
      </c>
      <c r="H7" s="10" t="s">
        <v>19</v>
      </c>
      <c r="I7" s="9"/>
    </row>
    <row r="8" spans="1:11" ht="17.25" customHeight="1">
      <c r="A8" s="11"/>
      <c r="B8" s="11"/>
      <c r="C8" s="11"/>
      <c r="D8" s="11"/>
      <c r="E8" s="11"/>
      <c r="F8" s="11"/>
      <c r="G8" s="11"/>
      <c r="H8" s="11"/>
      <c r="I8" s="11"/>
      <c r="K8" s="12"/>
    </row>
    <row r="9" spans="1:9" ht="17.25" customHeight="1">
      <c r="A9" s="11"/>
      <c r="B9" s="11"/>
      <c r="C9" s="11"/>
      <c r="D9" s="11"/>
      <c r="E9" s="11"/>
      <c r="F9" s="11"/>
      <c r="G9" s="11"/>
      <c r="H9" s="11"/>
      <c r="I9" s="11"/>
    </row>
    <row r="10" spans="1:9" ht="17.25" customHeight="1">
      <c r="A10" s="11"/>
      <c r="B10" s="11"/>
      <c r="C10" s="11"/>
      <c r="D10" s="11"/>
      <c r="E10" s="11"/>
      <c r="F10" s="11"/>
      <c r="G10" s="11"/>
      <c r="H10" s="11"/>
      <c r="I10" s="11"/>
    </row>
    <row r="11" spans="1:9" ht="17.25" customHeight="1">
      <c r="A11" s="11"/>
      <c r="B11" s="11"/>
      <c r="C11" s="11"/>
      <c r="D11" s="11"/>
      <c r="E11" s="11"/>
      <c r="F11" s="11"/>
      <c r="G11" s="11"/>
      <c r="H11" s="11"/>
      <c r="I11" s="11"/>
    </row>
    <row r="12" spans="1:9" ht="17.25" customHeight="1">
      <c r="A12" s="11"/>
      <c r="B12" s="11"/>
      <c r="C12" s="11"/>
      <c r="D12" s="11"/>
      <c r="E12" s="11"/>
      <c r="F12" s="11"/>
      <c r="G12" s="11"/>
      <c r="H12" s="11"/>
      <c r="I12" s="11"/>
    </row>
    <row r="13" spans="1:9" ht="17.25" customHeight="1">
      <c r="A13" s="11"/>
      <c r="B13" s="11"/>
      <c r="C13" s="11"/>
      <c r="D13" s="11"/>
      <c r="E13" s="11"/>
      <c r="F13" s="11"/>
      <c r="G13" s="11"/>
      <c r="H13" s="11"/>
      <c r="I13" s="11"/>
    </row>
    <row r="14" spans="1:9" ht="17.25" customHeight="1">
      <c r="A14" s="11"/>
      <c r="B14" s="11"/>
      <c r="C14" s="11"/>
      <c r="D14" s="11"/>
      <c r="E14" s="11"/>
      <c r="F14" s="11"/>
      <c r="G14" s="11"/>
      <c r="H14" s="11"/>
      <c r="I14" s="11"/>
    </row>
    <row r="15" spans="1:9" ht="17.25" customHeight="1">
      <c r="A15" s="11"/>
      <c r="B15" s="11"/>
      <c r="C15" s="11"/>
      <c r="D15" s="11"/>
      <c r="E15" s="11"/>
      <c r="F15" s="11"/>
      <c r="G15" s="11"/>
      <c r="H15" s="11"/>
      <c r="I15" s="11"/>
    </row>
    <row r="16" spans="1:9" ht="17.25" customHeight="1">
      <c r="A16" s="11"/>
      <c r="B16" s="11"/>
      <c r="C16" s="11"/>
      <c r="D16" s="11"/>
      <c r="E16" s="11"/>
      <c r="F16" s="11"/>
      <c r="G16" s="11"/>
      <c r="H16" s="11"/>
      <c r="I16" s="11"/>
    </row>
    <row r="17" spans="1:9" ht="17.25" customHeight="1">
      <c r="A17" s="11"/>
      <c r="B17" s="11"/>
      <c r="C17" s="11"/>
      <c r="D17" s="11"/>
      <c r="E17" s="11"/>
      <c r="F17" s="11"/>
      <c r="G17" s="11"/>
      <c r="H17" s="11"/>
      <c r="I17" s="11"/>
    </row>
    <row r="18" spans="1:9" ht="17.25" customHeight="1">
      <c r="A18" s="11"/>
      <c r="B18" s="11"/>
      <c r="C18" s="11"/>
      <c r="D18" s="11"/>
      <c r="E18" s="11"/>
      <c r="F18" s="11"/>
      <c r="G18" s="11"/>
      <c r="H18" s="11"/>
      <c r="I18" s="11"/>
    </row>
    <row r="19" spans="1:9" ht="17.25" customHeight="1">
      <c r="A19" s="11"/>
      <c r="B19" s="11"/>
      <c r="C19" s="11"/>
      <c r="D19" s="11"/>
      <c r="E19" s="11"/>
      <c r="F19" s="11"/>
      <c r="G19" s="11"/>
      <c r="H19" s="11"/>
      <c r="I19" s="11"/>
    </row>
    <row r="20" spans="1:9" ht="17.25" customHeight="1">
      <c r="A20" s="11"/>
      <c r="B20" s="11"/>
      <c r="C20" s="11"/>
      <c r="D20" s="11"/>
      <c r="E20" s="11"/>
      <c r="F20" s="11"/>
      <c r="G20" s="11"/>
      <c r="H20" s="11"/>
      <c r="I20" s="11"/>
    </row>
    <row r="21" spans="1:9" ht="17.25" customHeight="1">
      <c r="A21" s="11"/>
      <c r="B21" s="11"/>
      <c r="C21" s="11"/>
      <c r="D21" s="11"/>
      <c r="E21" s="11"/>
      <c r="F21" s="11"/>
      <c r="G21" s="11"/>
      <c r="H21" s="11"/>
      <c r="I21" s="11"/>
    </row>
    <row r="22" spans="1:9" ht="17.25" customHeight="1">
      <c r="A22" s="11"/>
      <c r="B22" s="11"/>
      <c r="C22" s="11"/>
      <c r="D22" s="11"/>
      <c r="E22" s="11"/>
      <c r="F22" s="11"/>
      <c r="G22" s="11"/>
      <c r="H22" s="11"/>
      <c r="I22" s="11"/>
    </row>
    <row r="23" spans="1:9" ht="17.25" customHeight="1">
      <c r="A23" s="11"/>
      <c r="B23" s="11"/>
      <c r="C23" s="11"/>
      <c r="D23" s="11"/>
      <c r="E23" s="11"/>
      <c r="F23" s="11"/>
      <c r="G23" s="11"/>
      <c r="H23" s="11"/>
      <c r="I23" s="11"/>
    </row>
    <row r="24" spans="1:9" ht="17.25" customHeight="1">
      <c r="A24" s="11"/>
      <c r="B24" s="11"/>
      <c r="C24" s="11"/>
      <c r="D24" s="11"/>
      <c r="E24" s="11"/>
      <c r="F24" s="11"/>
      <c r="G24" s="11"/>
      <c r="H24" s="11"/>
      <c r="I24" s="11"/>
    </row>
    <row r="25" spans="1:9" ht="17.25" customHeight="1" thickBot="1">
      <c r="A25" s="13"/>
      <c r="B25" s="13"/>
      <c r="C25" s="13"/>
      <c r="D25" s="13"/>
      <c r="E25" s="13"/>
      <c r="F25" s="13"/>
      <c r="G25" s="13"/>
      <c r="H25" s="13"/>
      <c r="I25" s="13"/>
    </row>
    <row r="26" spans="1:9" ht="17.25" customHeight="1" thickTop="1">
      <c r="A26" s="14" t="s">
        <v>20</v>
      </c>
      <c r="B26" s="17"/>
      <c r="C26" s="17"/>
      <c r="D26" s="17"/>
      <c r="E26" s="17"/>
      <c r="F26" s="17"/>
      <c r="G26" s="11"/>
      <c r="H26" s="11"/>
      <c r="I26" s="11"/>
    </row>
  </sheetData>
  <sheetProtection/>
  <printOptions horizontalCentered="1"/>
  <pageMargins left="0.5118110236220472" right="0.5118110236220472" top="0.5905511811023623" bottom="0.5905511811023623" header="0.5118110236220472" footer="0.5118110236220472"/>
  <pageSetup horizontalDpi="300" verticalDpi="300" orientation="landscape"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E7" sqref="E7:G7"/>
    </sheetView>
  </sheetViews>
  <sheetFormatPr defaultColWidth="6.25390625" defaultRowHeight="13.5"/>
  <cols>
    <col min="1"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30</v>
      </c>
      <c r="J11" s="33"/>
    </row>
    <row r="12" ht="12" customHeight="1">
      <c r="J12" s="33"/>
    </row>
    <row r="13" spans="1:16" ht="21" customHeight="1">
      <c r="A13" s="21" t="s">
        <v>29</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92"/>
      <c r="B15" s="93"/>
      <c r="C15" s="93"/>
      <c r="D15" s="92"/>
      <c r="E15" s="93"/>
      <c r="F15" s="93"/>
      <c r="G15" s="101">
        <v>0.5</v>
      </c>
      <c r="H15" s="102"/>
      <c r="I15" s="92">
        <f>ROUNDDOWN((A15-D15)*G15,-3)</f>
        <v>0</v>
      </c>
      <c r="J15" s="93"/>
      <c r="K15" s="92">
        <v>1000000</v>
      </c>
      <c r="L15" s="93"/>
      <c r="M15" s="92"/>
      <c r="N15" s="92"/>
      <c r="O15" s="92"/>
      <c r="P15" s="92"/>
    </row>
    <row r="16" spans="1:16" ht="28.5" customHeight="1">
      <c r="A16" s="51"/>
      <c r="B16" s="50"/>
      <c r="C16" s="50"/>
      <c r="D16" s="51"/>
      <c r="E16" s="50"/>
      <c r="F16" s="50"/>
      <c r="G16" s="51"/>
      <c r="H16" s="50"/>
      <c r="I16" s="51"/>
      <c r="J16" s="50"/>
      <c r="K16" s="51"/>
      <c r="L16" s="50"/>
      <c r="M16" s="51"/>
      <c r="N16" s="51"/>
      <c r="O16" s="51"/>
      <c r="P16" s="51"/>
    </row>
    <row r="17" spans="1:10" s="31" customFormat="1" ht="21" customHeight="1">
      <c r="A17" s="21" t="s">
        <v>39</v>
      </c>
      <c r="B17" s="21"/>
      <c r="C17" s="21"/>
      <c r="D17" s="21"/>
      <c r="E17" s="21"/>
      <c r="F17" s="21"/>
      <c r="H17" s="21"/>
      <c r="I17" s="21"/>
      <c r="J17" s="33"/>
    </row>
    <row r="18" spans="1:16" s="31" customFormat="1" ht="22.5" customHeight="1">
      <c r="A18" s="112" t="s">
        <v>55</v>
      </c>
      <c r="B18" s="126" t="s">
        <v>56</v>
      </c>
      <c r="C18" s="127"/>
      <c r="D18" s="94" t="s">
        <v>57</v>
      </c>
      <c r="E18" s="95"/>
      <c r="F18" s="95"/>
      <c r="G18" s="95"/>
      <c r="H18" s="95"/>
      <c r="I18" s="95"/>
      <c r="J18" s="95"/>
      <c r="K18" s="95"/>
      <c r="L18" s="95"/>
      <c r="M18" s="95"/>
      <c r="N18" s="95"/>
      <c r="O18" s="95"/>
      <c r="P18" s="96"/>
    </row>
    <row r="19" spans="1:16" s="31" customFormat="1" ht="42" customHeight="1">
      <c r="A19" s="114"/>
      <c r="B19" s="110"/>
      <c r="C19" s="111"/>
      <c r="D19" s="103"/>
      <c r="E19" s="104"/>
      <c r="F19" s="104"/>
      <c r="G19" s="104"/>
      <c r="H19" s="104"/>
      <c r="I19" s="104"/>
      <c r="J19" s="104"/>
      <c r="K19" s="104"/>
      <c r="L19" s="104"/>
      <c r="M19" s="104"/>
      <c r="N19" s="104"/>
      <c r="O19" s="104"/>
      <c r="P19" s="105"/>
    </row>
    <row r="20" spans="1:16" s="31" customFormat="1" ht="19.5" customHeight="1">
      <c r="A20" s="59"/>
      <c r="B20" s="56"/>
      <c r="C20" s="58"/>
      <c r="D20" s="53"/>
      <c r="E20" s="54"/>
      <c r="F20" s="54"/>
      <c r="G20" s="54"/>
      <c r="H20" s="54"/>
      <c r="I20" s="54"/>
      <c r="J20" s="54"/>
      <c r="K20" s="54"/>
      <c r="L20" s="54"/>
      <c r="M20" s="54"/>
      <c r="N20" s="54"/>
      <c r="O20" s="54"/>
      <c r="P20" s="55"/>
    </row>
    <row r="21" spans="1:16" ht="22.5" customHeight="1">
      <c r="A21" s="106" t="s">
        <v>24</v>
      </c>
      <c r="B21" s="108" t="s">
        <v>40</v>
      </c>
      <c r="C21" s="109"/>
      <c r="D21" s="97" t="s">
        <v>41</v>
      </c>
      <c r="E21" s="98"/>
      <c r="F21" s="98"/>
      <c r="G21" s="98"/>
      <c r="H21" s="98"/>
      <c r="I21" s="98"/>
      <c r="J21" s="98"/>
      <c r="K21" s="98"/>
      <c r="L21" s="98"/>
      <c r="M21" s="98"/>
      <c r="N21" s="98"/>
      <c r="O21" s="98"/>
      <c r="P21" s="99"/>
    </row>
    <row r="22" spans="1:16" ht="22.5" customHeight="1">
      <c r="A22" s="106"/>
      <c r="B22" s="108"/>
      <c r="C22" s="109"/>
      <c r="D22" s="97"/>
      <c r="E22" s="98"/>
      <c r="F22" s="98"/>
      <c r="G22" s="98"/>
      <c r="H22" s="98"/>
      <c r="I22" s="98"/>
      <c r="J22" s="98"/>
      <c r="K22" s="98"/>
      <c r="L22" s="98"/>
      <c r="M22" s="98"/>
      <c r="N22" s="98"/>
      <c r="O22" s="98"/>
      <c r="P22" s="99"/>
    </row>
    <row r="23" spans="1:16" ht="22.5" customHeight="1">
      <c r="A23" s="106"/>
      <c r="B23" s="108"/>
      <c r="C23" s="109"/>
      <c r="D23" s="97" t="s">
        <v>42</v>
      </c>
      <c r="E23" s="98"/>
      <c r="F23" s="98"/>
      <c r="G23" s="98"/>
      <c r="H23" s="98"/>
      <c r="I23" s="98"/>
      <c r="J23" s="98"/>
      <c r="K23" s="98"/>
      <c r="L23" s="98"/>
      <c r="M23" s="98"/>
      <c r="N23" s="98"/>
      <c r="O23" s="98"/>
      <c r="P23" s="99"/>
    </row>
    <row r="24" spans="1:16" ht="63" customHeight="1">
      <c r="A24" s="106"/>
      <c r="B24" s="108"/>
      <c r="C24" s="109"/>
      <c r="D24" s="97"/>
      <c r="E24" s="98"/>
      <c r="F24" s="98"/>
      <c r="G24" s="98"/>
      <c r="H24" s="98"/>
      <c r="I24" s="98"/>
      <c r="J24" s="98"/>
      <c r="K24" s="98"/>
      <c r="L24" s="98"/>
      <c r="M24" s="98"/>
      <c r="N24" s="98"/>
      <c r="O24" s="98"/>
      <c r="P24" s="99"/>
    </row>
    <row r="25" spans="1:16" s="31" customFormat="1" ht="19.5" customHeight="1">
      <c r="A25" s="106"/>
      <c r="B25" s="108"/>
      <c r="C25" s="109"/>
      <c r="D25" s="97" t="s">
        <v>43</v>
      </c>
      <c r="E25" s="98"/>
      <c r="F25" s="98"/>
      <c r="G25" s="98"/>
      <c r="H25" s="98"/>
      <c r="I25" s="98"/>
      <c r="J25" s="98"/>
      <c r="K25" s="98"/>
      <c r="L25" s="98"/>
      <c r="M25" s="98"/>
      <c r="N25" s="98"/>
      <c r="O25" s="98"/>
      <c r="P25" s="99"/>
    </row>
    <row r="26" spans="1:16" ht="63" customHeight="1">
      <c r="A26" s="106"/>
      <c r="B26" s="108"/>
      <c r="C26" s="109"/>
      <c r="D26" s="97"/>
      <c r="E26" s="98"/>
      <c r="F26" s="98"/>
      <c r="G26" s="98"/>
      <c r="H26" s="98"/>
      <c r="I26" s="98"/>
      <c r="J26" s="98"/>
      <c r="K26" s="98"/>
      <c r="L26" s="98"/>
      <c r="M26" s="98"/>
      <c r="N26" s="98"/>
      <c r="O26" s="98"/>
      <c r="P26" s="99"/>
    </row>
    <row r="27" spans="1:16" ht="19.5" customHeight="1">
      <c r="A27" s="106"/>
      <c r="B27" s="108"/>
      <c r="C27" s="109"/>
      <c r="D27" s="97" t="s">
        <v>48</v>
      </c>
      <c r="E27" s="98"/>
      <c r="F27" s="98"/>
      <c r="G27" s="98"/>
      <c r="H27" s="98"/>
      <c r="I27" s="98"/>
      <c r="J27" s="98"/>
      <c r="K27" s="98"/>
      <c r="L27" s="98"/>
      <c r="M27" s="98"/>
      <c r="N27" s="98"/>
      <c r="O27" s="98"/>
      <c r="P27" s="99"/>
    </row>
    <row r="28" spans="1:16" ht="63" customHeight="1">
      <c r="A28" s="106"/>
      <c r="B28" s="108"/>
      <c r="C28" s="109"/>
      <c r="D28" s="97"/>
      <c r="E28" s="98"/>
      <c r="F28" s="98"/>
      <c r="G28" s="98"/>
      <c r="H28" s="98"/>
      <c r="I28" s="98"/>
      <c r="J28" s="98"/>
      <c r="K28" s="98"/>
      <c r="L28" s="98"/>
      <c r="M28" s="98"/>
      <c r="N28" s="98"/>
      <c r="O28" s="98"/>
      <c r="P28" s="99"/>
    </row>
    <row r="29" spans="1:16" ht="19.5" customHeight="1">
      <c r="A29" s="106"/>
      <c r="B29" s="108"/>
      <c r="C29" s="109"/>
      <c r="D29" s="97" t="s">
        <v>44</v>
      </c>
      <c r="E29" s="98"/>
      <c r="F29" s="98"/>
      <c r="G29" s="98"/>
      <c r="H29" s="98"/>
      <c r="I29" s="98"/>
      <c r="J29" s="98"/>
      <c r="K29" s="98"/>
      <c r="L29" s="98"/>
      <c r="M29" s="98"/>
      <c r="N29" s="98"/>
      <c r="O29" s="98"/>
      <c r="P29" s="99"/>
    </row>
    <row r="30" spans="1:16" ht="63" customHeight="1">
      <c r="A30" s="107"/>
      <c r="B30" s="110"/>
      <c r="C30" s="111"/>
      <c r="D30" s="103"/>
      <c r="E30" s="104"/>
      <c r="F30" s="104"/>
      <c r="G30" s="104"/>
      <c r="H30" s="104"/>
      <c r="I30" s="104"/>
      <c r="J30" s="104"/>
      <c r="K30" s="104"/>
      <c r="L30" s="104"/>
      <c r="M30" s="104"/>
      <c r="N30" s="104"/>
      <c r="O30" s="104"/>
      <c r="P30" s="105"/>
    </row>
    <row r="31" spans="1:16" ht="19.5" customHeight="1">
      <c r="A31" s="112" t="s">
        <v>66</v>
      </c>
      <c r="B31" s="115" t="s">
        <v>45</v>
      </c>
      <c r="C31" s="116"/>
      <c r="D31" s="94"/>
      <c r="E31" s="95"/>
      <c r="F31" s="95"/>
      <c r="G31" s="95"/>
      <c r="H31" s="95"/>
      <c r="I31" s="95"/>
      <c r="J31" s="95"/>
      <c r="K31" s="95"/>
      <c r="L31" s="95"/>
      <c r="M31" s="95"/>
      <c r="N31" s="95"/>
      <c r="O31" s="95"/>
      <c r="P31" s="96"/>
    </row>
    <row r="32" spans="1:16" s="31" customFormat="1" ht="19.5" customHeight="1">
      <c r="A32" s="113"/>
      <c r="B32" s="117"/>
      <c r="C32" s="118"/>
      <c r="D32" s="123" t="s">
        <v>46</v>
      </c>
      <c r="E32" s="108"/>
      <c r="F32" s="121"/>
      <c r="G32" s="121"/>
      <c r="H32" s="121"/>
      <c r="I32" s="40" t="s">
        <v>0</v>
      </c>
      <c r="J32" s="122" t="s">
        <v>47</v>
      </c>
      <c r="K32" s="122"/>
      <c r="L32" s="40"/>
      <c r="M32" s="40"/>
      <c r="N32" s="40"/>
      <c r="O32" s="40"/>
      <c r="P32" s="46"/>
    </row>
    <row r="33" spans="1:16" s="31" customFormat="1" ht="19.5" customHeight="1">
      <c r="A33" s="114"/>
      <c r="B33" s="119"/>
      <c r="C33" s="120"/>
      <c r="D33" s="42"/>
      <c r="E33" s="47"/>
      <c r="F33" s="47"/>
      <c r="G33" s="47"/>
      <c r="H33" s="47"/>
      <c r="I33" s="47"/>
      <c r="J33" s="47"/>
      <c r="K33" s="47"/>
      <c r="L33" s="47"/>
      <c r="M33" s="47"/>
      <c r="N33" s="47"/>
      <c r="O33" s="47"/>
      <c r="P33" s="48"/>
    </row>
    <row r="34" spans="1:16" s="31" customFormat="1" ht="10.5" customHeight="1">
      <c r="A34" s="112" t="s">
        <v>69</v>
      </c>
      <c r="B34" s="128" t="s">
        <v>49</v>
      </c>
      <c r="C34" s="129"/>
      <c r="D34" s="34"/>
      <c r="E34" s="44"/>
      <c r="F34" s="44"/>
      <c r="G34" s="44"/>
      <c r="H34" s="44"/>
      <c r="I34" s="44"/>
      <c r="J34" s="44"/>
      <c r="K34" s="44"/>
      <c r="L34" s="44"/>
      <c r="M34" s="44"/>
      <c r="N34" s="44"/>
      <c r="O34" s="44"/>
      <c r="P34" s="45"/>
    </row>
    <row r="35" spans="1:16" s="31" customFormat="1" ht="19.5" customHeight="1">
      <c r="A35" s="113"/>
      <c r="B35" s="122"/>
      <c r="C35" s="130"/>
      <c r="D35" s="60" t="s">
        <v>50</v>
      </c>
      <c r="E35" s="124" t="s">
        <v>53</v>
      </c>
      <c r="F35" s="125"/>
      <c r="G35" s="125"/>
      <c r="H35" s="125"/>
      <c r="I35" s="125"/>
      <c r="J35" s="125"/>
      <c r="K35" s="125"/>
      <c r="L35" s="125"/>
      <c r="M35" s="125"/>
      <c r="N35" s="125"/>
      <c r="O35" s="125"/>
      <c r="P35" s="99"/>
    </row>
    <row r="36" spans="1:16" s="31" customFormat="1" ht="19.5" customHeight="1">
      <c r="A36" s="113"/>
      <c r="B36" s="122"/>
      <c r="C36" s="130"/>
      <c r="D36" s="60" t="s">
        <v>51</v>
      </c>
      <c r="E36" s="124" t="s">
        <v>54</v>
      </c>
      <c r="F36" s="125"/>
      <c r="G36" s="125"/>
      <c r="H36" s="125"/>
      <c r="I36" s="125"/>
      <c r="J36" s="125"/>
      <c r="K36" s="125"/>
      <c r="L36" s="125"/>
      <c r="M36" s="125"/>
      <c r="N36" s="125"/>
      <c r="O36" s="125"/>
      <c r="P36" s="99"/>
    </row>
    <row r="37" spans="1:16" ht="19.5" customHeight="1">
      <c r="A37" s="113"/>
      <c r="B37" s="122"/>
      <c r="C37" s="130"/>
      <c r="D37" s="60" t="s">
        <v>52</v>
      </c>
      <c r="E37" s="124" t="s">
        <v>58</v>
      </c>
      <c r="F37" s="125"/>
      <c r="G37" s="125"/>
      <c r="H37" s="125"/>
      <c r="I37" s="125"/>
      <c r="J37" s="125"/>
      <c r="K37" s="125"/>
      <c r="L37" s="125"/>
      <c r="M37" s="125"/>
      <c r="N37" s="125"/>
      <c r="O37" s="125"/>
      <c r="P37" s="99"/>
    </row>
    <row r="38" spans="1:16" ht="7.5" customHeight="1">
      <c r="A38" s="114"/>
      <c r="B38" s="131"/>
      <c r="C38" s="132"/>
      <c r="D38" s="39"/>
      <c r="E38" s="47"/>
      <c r="F38" s="47"/>
      <c r="G38" s="47"/>
      <c r="H38" s="47"/>
      <c r="I38" s="47"/>
      <c r="J38" s="47"/>
      <c r="K38" s="47"/>
      <c r="L38" s="47"/>
      <c r="M38" s="47"/>
      <c r="N38" s="47"/>
      <c r="O38" s="47"/>
      <c r="P38" s="48"/>
    </row>
    <row r="39" ht="15" customHeight="1"/>
    <row r="40" ht="15" customHeight="1"/>
    <row r="41" ht="18" customHeight="1"/>
    <row r="42" ht="18" customHeight="1"/>
    <row r="43" ht="18" customHeight="1"/>
    <row r="44" ht="18" customHeight="1"/>
    <row r="45" ht="18" customHeight="1"/>
    <row r="46" ht="18" customHeight="1"/>
    <row r="47" ht="18" customHeight="1"/>
    <row r="48" ht="15" customHeight="1"/>
    <row r="49" ht="15" customHeight="1"/>
    <row r="50" ht="15" customHeight="1"/>
    <row r="51" ht="15" customHeight="1"/>
    <row r="52" ht="15" customHeight="1"/>
    <row r="53" ht="15" customHeight="1"/>
  </sheetData>
  <sheetProtection/>
  <mergeCells count="55">
    <mergeCell ref="H7:I7"/>
    <mergeCell ref="J7:L7"/>
    <mergeCell ref="M7:N7"/>
    <mergeCell ref="O7:P7"/>
    <mergeCell ref="C8:D8"/>
    <mergeCell ref="O8:P8"/>
    <mergeCell ref="E35:P35"/>
    <mergeCell ref="E36:P36"/>
    <mergeCell ref="E37:P37"/>
    <mergeCell ref="D19:P19"/>
    <mergeCell ref="B18:C19"/>
    <mergeCell ref="A18:A19"/>
    <mergeCell ref="A34:A38"/>
    <mergeCell ref="B34:C38"/>
    <mergeCell ref="D29:P29"/>
    <mergeCell ref="D31:P31"/>
    <mergeCell ref="A21:A30"/>
    <mergeCell ref="B21:C30"/>
    <mergeCell ref="A31:A33"/>
    <mergeCell ref="B31:C33"/>
    <mergeCell ref="D27:P27"/>
    <mergeCell ref="D26:P26"/>
    <mergeCell ref="F32:H32"/>
    <mergeCell ref="J32:K32"/>
    <mergeCell ref="D22:P22"/>
    <mergeCell ref="D32:E32"/>
    <mergeCell ref="K14:L14"/>
    <mergeCell ref="M14:P14"/>
    <mergeCell ref="K15:L15"/>
    <mergeCell ref="M15:P15"/>
    <mergeCell ref="G15:H15"/>
    <mergeCell ref="D30:P30"/>
    <mergeCell ref="D15:F15"/>
    <mergeCell ref="D23:P23"/>
    <mergeCell ref="D24:P24"/>
    <mergeCell ref="A15:C15"/>
    <mergeCell ref="C9:D9"/>
    <mergeCell ref="L8:M8"/>
    <mergeCell ref="E8:K8"/>
    <mergeCell ref="D18:P18"/>
    <mergeCell ref="D28:P28"/>
    <mergeCell ref="I15:J15"/>
    <mergeCell ref="O13:P13"/>
    <mergeCell ref="D21:P21"/>
    <mergeCell ref="D25:P25"/>
    <mergeCell ref="I9:J9"/>
    <mergeCell ref="E9:H9"/>
    <mergeCell ref="K9:P9"/>
    <mergeCell ref="A2:P2"/>
    <mergeCell ref="A14:C14"/>
    <mergeCell ref="D14:F14"/>
    <mergeCell ref="G14:H14"/>
    <mergeCell ref="I14:J14"/>
    <mergeCell ref="C7:D7"/>
    <mergeCell ref="E7:G7"/>
  </mergeCells>
  <printOptions/>
  <pageMargins left="0.99" right="0.7086614173228347" top="0.7480314960629921" bottom="0.7480314960629921" header="0.31496062992125984" footer="0.31496062992125984"/>
  <pageSetup fitToHeight="2"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AC44"/>
  <sheetViews>
    <sheetView view="pageBreakPreview" zoomScaleSheetLayoutView="100" zoomScalePageLayoutView="0" workbookViewId="0" topLeftCell="A1">
      <selection activeCell="H38" sqref="H38"/>
    </sheetView>
  </sheetViews>
  <sheetFormatPr defaultColWidth="6.25390625" defaultRowHeight="13.5"/>
  <cols>
    <col min="1"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133</v>
      </c>
      <c r="J11" s="33"/>
    </row>
    <row r="12" ht="12" customHeight="1">
      <c r="J12" s="33"/>
    </row>
    <row r="13" spans="1:16" ht="21" customHeight="1">
      <c r="A13" s="21" t="s">
        <v>29</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133"/>
      <c r="B15" s="134"/>
      <c r="C15" s="134"/>
      <c r="D15" s="133"/>
      <c r="E15" s="134"/>
      <c r="F15" s="134"/>
      <c r="G15" s="101">
        <v>0.5</v>
      </c>
      <c r="H15" s="102"/>
      <c r="I15" s="133">
        <f>ROUNDDOWN((A15-D15)*G15,-3)</f>
        <v>0</v>
      </c>
      <c r="J15" s="134"/>
      <c r="K15" s="133">
        <v>1000000</v>
      </c>
      <c r="L15" s="134"/>
      <c r="M15" s="133"/>
      <c r="N15" s="133"/>
      <c r="O15" s="133"/>
      <c r="P15" s="133"/>
    </row>
    <row r="16" spans="1:16" ht="18" customHeight="1">
      <c r="A16" s="71"/>
      <c r="B16" s="72"/>
      <c r="C16" s="72"/>
      <c r="D16" s="71"/>
      <c r="E16" s="72"/>
      <c r="F16" s="72"/>
      <c r="G16" s="71"/>
      <c r="H16" s="72"/>
      <c r="I16" s="71"/>
      <c r="J16" s="72"/>
      <c r="K16" s="71"/>
      <c r="L16" s="72"/>
      <c r="M16" s="71"/>
      <c r="N16" s="71"/>
      <c r="O16" s="71"/>
      <c r="P16" s="71"/>
    </row>
    <row r="17" spans="1:10" s="31" customFormat="1" ht="21" customHeight="1">
      <c r="A17" s="21" t="s">
        <v>39</v>
      </c>
      <c r="B17" s="21"/>
      <c r="C17" s="21"/>
      <c r="D17" s="21"/>
      <c r="E17" s="21"/>
      <c r="F17" s="21"/>
      <c r="H17" s="21"/>
      <c r="I17" s="21"/>
      <c r="J17" s="33"/>
    </row>
    <row r="18" spans="1:16" s="31" customFormat="1" ht="22.5" customHeight="1">
      <c r="A18" s="112" t="s">
        <v>134</v>
      </c>
      <c r="B18" s="126" t="s">
        <v>56</v>
      </c>
      <c r="C18" s="127"/>
      <c r="D18" s="94" t="s">
        <v>135</v>
      </c>
      <c r="E18" s="95"/>
      <c r="F18" s="95"/>
      <c r="G18" s="95"/>
      <c r="H18" s="95"/>
      <c r="I18" s="95"/>
      <c r="J18" s="95"/>
      <c r="K18" s="95"/>
      <c r="L18" s="95"/>
      <c r="M18" s="95"/>
      <c r="N18" s="95"/>
      <c r="O18" s="95"/>
      <c r="P18" s="96"/>
    </row>
    <row r="19" spans="1:16" s="31" customFormat="1" ht="42" customHeight="1">
      <c r="A19" s="114"/>
      <c r="B19" s="110"/>
      <c r="C19" s="111"/>
      <c r="D19" s="103"/>
      <c r="E19" s="104"/>
      <c r="F19" s="104"/>
      <c r="G19" s="104"/>
      <c r="H19" s="104"/>
      <c r="I19" s="104"/>
      <c r="J19" s="104"/>
      <c r="K19" s="104"/>
      <c r="L19" s="104"/>
      <c r="M19" s="104"/>
      <c r="N19" s="104"/>
      <c r="O19" s="104"/>
      <c r="P19" s="105"/>
    </row>
    <row r="20" spans="1:16" s="31" customFormat="1" ht="12" customHeight="1">
      <c r="A20" s="59"/>
      <c r="B20" s="56"/>
      <c r="C20" s="58"/>
      <c r="D20" s="53"/>
      <c r="E20" s="54"/>
      <c r="F20" s="54"/>
      <c r="G20" s="54"/>
      <c r="H20" s="54"/>
      <c r="I20" s="54"/>
      <c r="J20" s="54"/>
      <c r="K20" s="54"/>
      <c r="L20" s="54"/>
      <c r="M20" s="54"/>
      <c r="N20" s="54"/>
      <c r="O20" s="54"/>
      <c r="P20" s="55"/>
    </row>
    <row r="21" spans="1:16" ht="22.5" customHeight="1">
      <c r="A21" s="106" t="s">
        <v>136</v>
      </c>
      <c r="B21" s="108" t="s">
        <v>40</v>
      </c>
      <c r="C21" s="109"/>
      <c r="D21" s="97" t="s">
        <v>137</v>
      </c>
      <c r="E21" s="98"/>
      <c r="F21" s="98"/>
      <c r="G21" s="98"/>
      <c r="H21" s="98"/>
      <c r="I21" s="98"/>
      <c r="J21" s="98"/>
      <c r="K21" s="98"/>
      <c r="L21" s="98"/>
      <c r="M21" s="98"/>
      <c r="N21" s="98"/>
      <c r="O21" s="98"/>
      <c r="P21" s="99"/>
    </row>
    <row r="22" spans="1:16" ht="63" customHeight="1">
      <c r="A22" s="106"/>
      <c r="B22" s="108"/>
      <c r="C22" s="109"/>
      <c r="D22" s="97"/>
      <c r="E22" s="98"/>
      <c r="F22" s="98"/>
      <c r="G22" s="98"/>
      <c r="H22" s="98"/>
      <c r="I22" s="98"/>
      <c r="J22" s="98"/>
      <c r="K22" s="98"/>
      <c r="L22" s="98"/>
      <c r="M22" s="98"/>
      <c r="N22" s="98"/>
      <c r="O22" s="98"/>
      <c r="P22" s="99"/>
    </row>
    <row r="23" spans="1:16" ht="22.5" customHeight="1">
      <c r="A23" s="106"/>
      <c r="B23" s="108"/>
      <c r="C23" s="109"/>
      <c r="D23" s="97" t="s">
        <v>59</v>
      </c>
      <c r="E23" s="98"/>
      <c r="F23" s="98"/>
      <c r="G23" s="98"/>
      <c r="H23" s="98"/>
      <c r="I23" s="98"/>
      <c r="J23" s="98"/>
      <c r="K23" s="98"/>
      <c r="L23" s="98"/>
      <c r="M23" s="98"/>
      <c r="N23" s="98"/>
      <c r="O23" s="98"/>
      <c r="P23" s="99"/>
    </row>
    <row r="24" spans="1:16" ht="63" customHeight="1">
      <c r="A24" s="106"/>
      <c r="B24" s="108"/>
      <c r="C24" s="109"/>
      <c r="D24" s="97"/>
      <c r="E24" s="98"/>
      <c r="F24" s="98"/>
      <c r="G24" s="98"/>
      <c r="H24" s="98"/>
      <c r="I24" s="98"/>
      <c r="J24" s="98"/>
      <c r="K24" s="98"/>
      <c r="L24" s="98"/>
      <c r="M24" s="98"/>
      <c r="N24" s="98"/>
      <c r="O24" s="98"/>
      <c r="P24" s="99"/>
    </row>
    <row r="25" spans="1:16" s="31" customFormat="1" ht="19.5" customHeight="1">
      <c r="A25" s="106"/>
      <c r="B25" s="108"/>
      <c r="C25" s="109"/>
      <c r="D25" s="97" t="s">
        <v>138</v>
      </c>
      <c r="E25" s="98"/>
      <c r="F25" s="98"/>
      <c r="G25" s="98"/>
      <c r="H25" s="98"/>
      <c r="I25" s="98"/>
      <c r="J25" s="98"/>
      <c r="K25" s="98"/>
      <c r="L25" s="98"/>
      <c r="M25" s="98"/>
      <c r="N25" s="98"/>
      <c r="O25" s="98"/>
      <c r="P25" s="99"/>
    </row>
    <row r="26" spans="1:16" ht="63" customHeight="1">
      <c r="A26" s="106"/>
      <c r="B26" s="108"/>
      <c r="C26" s="109"/>
      <c r="D26" s="97"/>
      <c r="E26" s="98"/>
      <c r="F26" s="98"/>
      <c r="G26" s="98"/>
      <c r="H26" s="98"/>
      <c r="I26" s="98"/>
      <c r="J26" s="98"/>
      <c r="K26" s="98"/>
      <c r="L26" s="98"/>
      <c r="M26" s="98"/>
      <c r="N26" s="98"/>
      <c r="O26" s="98"/>
      <c r="P26" s="99"/>
    </row>
    <row r="27" spans="1:16" ht="12" customHeight="1">
      <c r="A27" s="107"/>
      <c r="B27" s="110"/>
      <c r="C27" s="111"/>
      <c r="D27" s="103"/>
      <c r="E27" s="104"/>
      <c r="F27" s="104"/>
      <c r="G27" s="104"/>
      <c r="H27" s="104"/>
      <c r="I27" s="104"/>
      <c r="J27" s="104"/>
      <c r="K27" s="104"/>
      <c r="L27" s="104"/>
      <c r="M27" s="104"/>
      <c r="N27" s="104"/>
      <c r="O27" s="104"/>
      <c r="P27" s="105"/>
    </row>
    <row r="28" spans="1:16" ht="12" customHeight="1">
      <c r="A28" s="112" t="s">
        <v>139</v>
      </c>
      <c r="B28" s="115" t="s">
        <v>45</v>
      </c>
      <c r="C28" s="116"/>
      <c r="D28" s="94"/>
      <c r="E28" s="95"/>
      <c r="F28" s="95"/>
      <c r="G28" s="95"/>
      <c r="H28" s="95"/>
      <c r="I28" s="95"/>
      <c r="J28" s="95"/>
      <c r="K28" s="95"/>
      <c r="L28" s="95"/>
      <c r="M28" s="95"/>
      <c r="N28" s="95"/>
      <c r="O28" s="95"/>
      <c r="P28" s="96"/>
    </row>
    <row r="29" spans="1:16" s="31" customFormat="1" ht="19.5" customHeight="1">
      <c r="A29" s="113"/>
      <c r="B29" s="117"/>
      <c r="C29" s="118"/>
      <c r="D29" s="137" t="s">
        <v>140</v>
      </c>
      <c r="E29" s="138"/>
      <c r="F29" s="122"/>
      <c r="G29" s="122"/>
      <c r="H29" s="122"/>
      <c r="I29" s="40" t="s">
        <v>0</v>
      </c>
      <c r="J29" s="139" t="s">
        <v>141</v>
      </c>
      <c r="K29" s="139"/>
      <c r="L29" s="140"/>
      <c r="M29" s="140"/>
      <c r="N29" s="140"/>
      <c r="O29" s="140"/>
      <c r="P29" s="46"/>
    </row>
    <row r="30" spans="1:16" s="31" customFormat="1" ht="19.5" customHeight="1">
      <c r="A30" s="113"/>
      <c r="B30" s="117"/>
      <c r="C30" s="118"/>
      <c r="D30" s="137" t="s">
        <v>142</v>
      </c>
      <c r="E30" s="138"/>
      <c r="F30" s="141">
        <f>N32*H32</f>
        <v>0</v>
      </c>
      <c r="G30" s="141"/>
      <c r="H30" s="141"/>
      <c r="I30" s="40" t="s">
        <v>0</v>
      </c>
      <c r="J30" s="122"/>
      <c r="K30" s="122"/>
      <c r="L30" s="40"/>
      <c r="M30" s="40"/>
      <c r="N30" s="40"/>
      <c r="O30" s="40"/>
      <c r="P30" s="46"/>
    </row>
    <row r="31" spans="1:16" s="31" customFormat="1" ht="19.5" customHeight="1">
      <c r="A31" s="113"/>
      <c r="B31" s="117"/>
      <c r="C31" s="118"/>
      <c r="D31" s="123" t="s">
        <v>143</v>
      </c>
      <c r="E31" s="108"/>
      <c r="F31" s="142" t="s">
        <v>144</v>
      </c>
      <c r="G31" s="142"/>
      <c r="H31" s="142"/>
      <c r="I31" s="142"/>
      <c r="J31" s="142"/>
      <c r="K31" s="57" t="s">
        <v>145</v>
      </c>
      <c r="L31" s="135"/>
      <c r="M31" s="135"/>
      <c r="N31" s="135"/>
      <c r="O31" s="135"/>
      <c r="P31" s="136"/>
    </row>
    <row r="32" spans="1:16" s="31" customFormat="1" ht="19.5" customHeight="1">
      <c r="A32" s="113"/>
      <c r="B32" s="117"/>
      <c r="C32" s="118"/>
      <c r="D32" s="123"/>
      <c r="E32" s="108"/>
      <c r="F32" s="31" t="s">
        <v>146</v>
      </c>
      <c r="I32" s="40" t="s">
        <v>60</v>
      </c>
      <c r="J32" s="122" t="s">
        <v>62</v>
      </c>
      <c r="K32" s="122"/>
      <c r="L32" s="122"/>
      <c r="M32" s="122"/>
      <c r="N32" s="142"/>
      <c r="O32" s="143"/>
      <c r="P32" s="46" t="s">
        <v>0</v>
      </c>
    </row>
    <row r="33" spans="1:16" s="31" customFormat="1" ht="19.5" customHeight="1">
      <c r="A33" s="113"/>
      <c r="B33" s="117"/>
      <c r="C33" s="118"/>
      <c r="D33" s="137" t="s">
        <v>147</v>
      </c>
      <c r="E33" s="138"/>
      <c r="F33" s="122"/>
      <c r="G33" s="122"/>
      <c r="H33" s="122"/>
      <c r="I33" s="40" t="s">
        <v>0</v>
      </c>
      <c r="J33" s="122" t="s">
        <v>47</v>
      </c>
      <c r="K33" s="122"/>
      <c r="L33" s="40"/>
      <c r="M33" s="40"/>
      <c r="N33" s="40"/>
      <c r="O33" s="40"/>
      <c r="P33" s="46"/>
    </row>
    <row r="34" spans="1:16" s="31" customFormat="1" ht="19.5" customHeight="1">
      <c r="A34" s="113"/>
      <c r="B34" s="117"/>
      <c r="C34" s="118"/>
      <c r="D34" s="144" t="s">
        <v>148</v>
      </c>
      <c r="E34" s="135"/>
      <c r="F34" s="135"/>
      <c r="G34" s="135"/>
      <c r="H34" s="135"/>
      <c r="I34" s="145">
        <f>N36+N37</f>
        <v>0</v>
      </c>
      <c r="J34" s="135"/>
      <c r="K34" s="135"/>
      <c r="L34" s="40" t="s">
        <v>0</v>
      </c>
      <c r="M34" s="122" t="s">
        <v>47</v>
      </c>
      <c r="N34" s="122"/>
      <c r="O34" s="40"/>
      <c r="P34" s="46"/>
    </row>
    <row r="35" spans="1:16" s="31" customFormat="1" ht="19.5" customHeight="1">
      <c r="A35" s="113"/>
      <c r="B35" s="117"/>
      <c r="C35" s="118"/>
      <c r="D35" s="123" t="s">
        <v>63</v>
      </c>
      <c r="E35" s="108"/>
      <c r="F35" s="142" t="s">
        <v>149</v>
      </c>
      <c r="G35" s="135"/>
      <c r="H35" s="135"/>
      <c r="I35" s="135"/>
      <c r="J35" s="135"/>
      <c r="K35" s="135"/>
      <c r="L35" s="135"/>
      <c r="M35" s="135"/>
      <c r="N35" s="135"/>
      <c r="O35" s="135"/>
      <c r="P35" s="136"/>
    </row>
    <row r="36" spans="1:16" s="31" customFormat="1" ht="19.5" customHeight="1">
      <c r="A36" s="113"/>
      <c r="B36" s="117"/>
      <c r="C36" s="118"/>
      <c r="D36" s="36"/>
      <c r="E36" s="35" t="s">
        <v>67</v>
      </c>
      <c r="F36" s="142"/>
      <c r="G36" s="135"/>
      <c r="H36" s="135"/>
      <c r="I36" s="57" t="s">
        <v>65</v>
      </c>
      <c r="J36" s="142"/>
      <c r="K36" s="135"/>
      <c r="L36" s="135"/>
      <c r="M36" s="49" t="s">
        <v>64</v>
      </c>
      <c r="N36" s="142"/>
      <c r="O36" s="135"/>
      <c r="P36" s="46" t="s">
        <v>0</v>
      </c>
    </row>
    <row r="37" spans="1:16" s="31" customFormat="1" ht="19.5" customHeight="1">
      <c r="A37" s="113"/>
      <c r="B37" s="117"/>
      <c r="C37" s="118"/>
      <c r="D37" s="36"/>
      <c r="E37" s="35" t="s">
        <v>67</v>
      </c>
      <c r="F37" s="142"/>
      <c r="G37" s="135"/>
      <c r="H37" s="135"/>
      <c r="I37" s="57" t="s">
        <v>65</v>
      </c>
      <c r="J37" s="142"/>
      <c r="K37" s="135"/>
      <c r="L37" s="135"/>
      <c r="M37" s="49" t="s">
        <v>64</v>
      </c>
      <c r="N37" s="142"/>
      <c r="O37" s="135"/>
      <c r="P37" s="46" t="s">
        <v>0</v>
      </c>
    </row>
    <row r="38" spans="1:16" s="31" customFormat="1" ht="12" customHeight="1">
      <c r="A38" s="114"/>
      <c r="B38" s="119"/>
      <c r="C38" s="120"/>
      <c r="D38" s="42"/>
      <c r="E38" s="47"/>
      <c r="F38" s="47"/>
      <c r="G38" s="47"/>
      <c r="H38" s="47"/>
      <c r="I38" s="47"/>
      <c r="J38" s="47"/>
      <c r="K38" s="47"/>
      <c r="L38" s="47"/>
      <c r="M38" s="47"/>
      <c r="N38" s="47"/>
      <c r="O38" s="47"/>
      <c r="P38" s="48"/>
    </row>
    <row r="39" spans="1:16" s="31" customFormat="1" ht="12" customHeight="1">
      <c r="A39" s="112" t="s">
        <v>150</v>
      </c>
      <c r="B39" s="128" t="s">
        <v>49</v>
      </c>
      <c r="C39" s="129"/>
      <c r="D39" s="34"/>
      <c r="E39" s="44"/>
      <c r="F39" s="44"/>
      <c r="G39" s="44"/>
      <c r="H39" s="44"/>
      <c r="I39" s="44"/>
      <c r="J39" s="44"/>
      <c r="K39" s="44"/>
      <c r="L39" s="44"/>
      <c r="M39" s="44"/>
      <c r="N39" s="44"/>
      <c r="O39" s="44"/>
      <c r="P39" s="45"/>
    </row>
    <row r="40" spans="1:16" s="31" customFormat="1" ht="19.5" customHeight="1">
      <c r="A40" s="113"/>
      <c r="B40" s="122"/>
      <c r="C40" s="130"/>
      <c r="D40" s="60" t="s">
        <v>151</v>
      </c>
      <c r="E40" s="124" t="s">
        <v>152</v>
      </c>
      <c r="F40" s="125"/>
      <c r="G40" s="125"/>
      <c r="H40" s="125"/>
      <c r="I40" s="125"/>
      <c r="J40" s="125"/>
      <c r="K40" s="125"/>
      <c r="L40" s="125"/>
      <c r="M40" s="125"/>
      <c r="N40" s="125"/>
      <c r="O40" s="125"/>
      <c r="P40" s="99"/>
    </row>
    <row r="41" spans="1:16" s="31" customFormat="1" ht="19.5" customHeight="1">
      <c r="A41" s="113"/>
      <c r="B41" s="122"/>
      <c r="C41" s="130"/>
      <c r="D41" s="60" t="s">
        <v>153</v>
      </c>
      <c r="E41" s="124" t="s">
        <v>154</v>
      </c>
      <c r="F41" s="125"/>
      <c r="G41" s="125"/>
      <c r="H41" s="125"/>
      <c r="I41" s="125"/>
      <c r="J41" s="125"/>
      <c r="K41" s="125"/>
      <c r="L41" s="125"/>
      <c r="M41" s="125"/>
      <c r="N41" s="125"/>
      <c r="O41" s="125"/>
      <c r="P41" s="99"/>
    </row>
    <row r="42" spans="1:16" ht="19.5" customHeight="1">
      <c r="A42" s="113"/>
      <c r="B42" s="122"/>
      <c r="C42" s="130"/>
      <c r="D42" s="60" t="s">
        <v>155</v>
      </c>
      <c r="E42" s="124" t="s">
        <v>156</v>
      </c>
      <c r="F42" s="125"/>
      <c r="G42" s="125"/>
      <c r="H42" s="125"/>
      <c r="I42" s="125"/>
      <c r="J42" s="125"/>
      <c r="K42" s="125"/>
      <c r="L42" s="125"/>
      <c r="M42" s="125"/>
      <c r="N42" s="125"/>
      <c r="O42" s="125"/>
      <c r="P42" s="99"/>
    </row>
    <row r="43" spans="1:16" ht="19.5" customHeight="1">
      <c r="A43" s="113"/>
      <c r="B43" s="122"/>
      <c r="C43" s="130"/>
      <c r="D43" s="60" t="s">
        <v>157</v>
      </c>
      <c r="E43" s="124" t="s">
        <v>58</v>
      </c>
      <c r="F43" s="125"/>
      <c r="G43" s="125"/>
      <c r="H43" s="125"/>
      <c r="I43" s="125"/>
      <c r="J43" s="125"/>
      <c r="K43" s="125"/>
      <c r="L43" s="125"/>
      <c r="M43" s="125"/>
      <c r="N43" s="125"/>
      <c r="O43" s="125"/>
      <c r="P43" s="99"/>
    </row>
    <row r="44" spans="1:16" ht="12" customHeight="1">
      <c r="A44" s="114"/>
      <c r="B44" s="131"/>
      <c r="C44" s="132"/>
      <c r="D44" s="39"/>
      <c r="E44" s="47"/>
      <c r="F44" s="47"/>
      <c r="G44" s="47"/>
      <c r="H44" s="47"/>
      <c r="I44" s="47"/>
      <c r="J44" s="47"/>
      <c r="K44" s="47"/>
      <c r="L44" s="47"/>
      <c r="M44" s="47"/>
      <c r="N44" s="47"/>
      <c r="O44" s="47"/>
      <c r="P44" s="48"/>
    </row>
    <row r="45" ht="15" customHeight="1"/>
    <row r="46" ht="15"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sheetData>
  <sheetProtection/>
  <mergeCells count="77">
    <mergeCell ref="F37:H37"/>
    <mergeCell ref="J37:L37"/>
    <mergeCell ref="N37:O37"/>
    <mergeCell ref="D34:H34"/>
    <mergeCell ref="I34:K34"/>
    <mergeCell ref="M34:N34"/>
    <mergeCell ref="D35:E35"/>
    <mergeCell ref="F35:P35"/>
    <mergeCell ref="F36:H36"/>
    <mergeCell ref="J36:L36"/>
    <mergeCell ref="A39:A44"/>
    <mergeCell ref="B39:C44"/>
    <mergeCell ref="E40:P40"/>
    <mergeCell ref="E41:P41"/>
    <mergeCell ref="E42:P42"/>
    <mergeCell ref="E43:P43"/>
    <mergeCell ref="N36:O36"/>
    <mergeCell ref="D32:E32"/>
    <mergeCell ref="J32:M32"/>
    <mergeCell ref="N32:O32"/>
    <mergeCell ref="D33:E33"/>
    <mergeCell ref="F33:H33"/>
    <mergeCell ref="J33:K33"/>
    <mergeCell ref="F30:H30"/>
    <mergeCell ref="J30:K30"/>
    <mergeCell ref="D31:E31"/>
    <mergeCell ref="F31:G31"/>
    <mergeCell ref="H31:J31"/>
    <mergeCell ref="D30:E30"/>
    <mergeCell ref="L31:P31"/>
    <mergeCell ref="D25:P25"/>
    <mergeCell ref="D26:P26"/>
    <mergeCell ref="D27:P27"/>
    <mergeCell ref="A28:A38"/>
    <mergeCell ref="B28:C38"/>
    <mergeCell ref="D28:P28"/>
    <mergeCell ref="D29:E29"/>
    <mergeCell ref="F29:H29"/>
    <mergeCell ref="J29:O29"/>
    <mergeCell ref="A18:A19"/>
    <mergeCell ref="B18:C19"/>
    <mergeCell ref="D18:P18"/>
    <mergeCell ref="D19:P19"/>
    <mergeCell ref="A21:A27"/>
    <mergeCell ref="B21:C27"/>
    <mergeCell ref="D21:P21"/>
    <mergeCell ref="D22:P22"/>
    <mergeCell ref="D23:P23"/>
    <mergeCell ref="D24:P24"/>
    <mergeCell ref="A15:C15"/>
    <mergeCell ref="D15:F15"/>
    <mergeCell ref="G15:H15"/>
    <mergeCell ref="I15:J15"/>
    <mergeCell ref="K15:L15"/>
    <mergeCell ref="M15:P15"/>
    <mergeCell ref="A14:C14"/>
    <mergeCell ref="D14:F14"/>
    <mergeCell ref="G14:H14"/>
    <mergeCell ref="I14:J14"/>
    <mergeCell ref="K14:L14"/>
    <mergeCell ref="M14:P14"/>
    <mergeCell ref="A2:P2"/>
    <mergeCell ref="O13:P13"/>
    <mergeCell ref="C7:D7"/>
    <mergeCell ref="E7:G7"/>
    <mergeCell ref="H7:I7"/>
    <mergeCell ref="J7:L7"/>
    <mergeCell ref="M7:N7"/>
    <mergeCell ref="O7:P7"/>
    <mergeCell ref="C8:D8"/>
    <mergeCell ref="O8:P8"/>
    <mergeCell ref="E8:K8"/>
    <mergeCell ref="L8:M8"/>
    <mergeCell ref="C9:D9"/>
    <mergeCell ref="E9:H9"/>
    <mergeCell ref="I9:J9"/>
    <mergeCell ref="K9:P9"/>
  </mergeCells>
  <printOptions/>
  <pageMargins left="0.7" right="0.7" top="0.75" bottom="0.75" header="0.3" footer="0.3"/>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N35" sqref="N35:O35"/>
    </sheetView>
  </sheetViews>
  <sheetFormatPr defaultColWidth="6.25390625" defaultRowHeight="13.5"/>
  <cols>
    <col min="1"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68</v>
      </c>
      <c r="J11" s="33"/>
    </row>
    <row r="12" ht="12" customHeight="1">
      <c r="J12" s="33"/>
    </row>
    <row r="13" spans="1:16" ht="21" customHeight="1">
      <c r="A13" s="21" t="s">
        <v>29</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133"/>
      <c r="B15" s="134"/>
      <c r="C15" s="134"/>
      <c r="D15" s="133"/>
      <c r="E15" s="134"/>
      <c r="F15" s="134"/>
      <c r="G15" s="147">
        <v>0.5</v>
      </c>
      <c r="H15" s="148"/>
      <c r="I15" s="133">
        <f>ROUNDDOWN((A15-D15)*G15,-3)</f>
        <v>0</v>
      </c>
      <c r="J15" s="134"/>
      <c r="K15" s="133">
        <v>1000000</v>
      </c>
      <c r="L15" s="134"/>
      <c r="M15" s="133"/>
      <c r="N15" s="133"/>
      <c r="O15" s="133"/>
      <c r="P15" s="133"/>
    </row>
    <row r="16" spans="1:16" ht="18" customHeight="1">
      <c r="A16" s="71"/>
      <c r="B16" s="72"/>
      <c r="C16" s="72"/>
      <c r="D16" s="71"/>
      <c r="E16" s="72"/>
      <c r="F16" s="72"/>
      <c r="G16" s="71"/>
      <c r="H16" s="72"/>
      <c r="I16" s="71"/>
      <c r="J16" s="72"/>
      <c r="K16" s="71"/>
      <c r="L16" s="72"/>
      <c r="M16" s="71"/>
      <c r="N16" s="71"/>
      <c r="O16" s="71"/>
      <c r="P16" s="71"/>
    </row>
    <row r="17" spans="1:10" s="31" customFormat="1" ht="21" customHeight="1">
      <c r="A17" s="21" t="s">
        <v>39</v>
      </c>
      <c r="B17" s="21"/>
      <c r="C17" s="21"/>
      <c r="D17" s="21"/>
      <c r="E17" s="21"/>
      <c r="F17" s="21"/>
      <c r="H17" s="21"/>
      <c r="I17" s="21"/>
      <c r="J17" s="33"/>
    </row>
    <row r="18" spans="1:16" s="31" customFormat="1" ht="12" customHeight="1">
      <c r="A18" s="146" t="s">
        <v>26</v>
      </c>
      <c r="B18" s="126" t="s">
        <v>40</v>
      </c>
      <c r="C18" s="127"/>
      <c r="D18" s="53"/>
      <c r="E18" s="54"/>
      <c r="F18" s="54"/>
      <c r="G18" s="54"/>
      <c r="H18" s="54"/>
      <c r="I18" s="54"/>
      <c r="J18" s="54"/>
      <c r="K18" s="54"/>
      <c r="L18" s="54"/>
      <c r="M18" s="54"/>
      <c r="N18" s="54"/>
      <c r="O18" s="54"/>
      <c r="P18" s="55"/>
    </row>
    <row r="19" spans="1:16" ht="22.5" customHeight="1">
      <c r="A19" s="106"/>
      <c r="B19" s="108"/>
      <c r="C19" s="109"/>
      <c r="D19" s="97" t="s">
        <v>70</v>
      </c>
      <c r="E19" s="98"/>
      <c r="F19" s="98"/>
      <c r="G19" s="98"/>
      <c r="H19" s="98"/>
      <c r="I19" s="98"/>
      <c r="J19" s="98"/>
      <c r="K19" s="98"/>
      <c r="L19" s="98"/>
      <c r="M19" s="98"/>
      <c r="N19" s="98"/>
      <c r="O19" s="98"/>
      <c r="P19" s="99"/>
    </row>
    <row r="20" spans="1:16" ht="36" customHeight="1">
      <c r="A20" s="106"/>
      <c r="B20" s="108"/>
      <c r="C20" s="109"/>
      <c r="D20" s="97"/>
      <c r="E20" s="98"/>
      <c r="F20" s="98"/>
      <c r="G20" s="98"/>
      <c r="H20" s="98"/>
      <c r="I20" s="98"/>
      <c r="J20" s="98"/>
      <c r="K20" s="98"/>
      <c r="L20" s="98"/>
      <c r="M20" s="98"/>
      <c r="N20" s="98"/>
      <c r="O20" s="98"/>
      <c r="P20" s="99"/>
    </row>
    <row r="21" spans="1:16" ht="22.5" customHeight="1">
      <c r="A21" s="106"/>
      <c r="B21" s="108"/>
      <c r="C21" s="109"/>
      <c r="D21" s="97" t="s">
        <v>72</v>
      </c>
      <c r="E21" s="98"/>
      <c r="F21" s="98"/>
      <c r="G21" s="98"/>
      <c r="H21" s="98"/>
      <c r="I21" s="98"/>
      <c r="J21" s="98"/>
      <c r="K21" s="98"/>
      <c r="L21" s="98"/>
      <c r="M21" s="98"/>
      <c r="N21" s="98"/>
      <c r="O21" s="98"/>
      <c r="P21" s="99"/>
    </row>
    <row r="22" spans="1:16" ht="36" customHeight="1">
      <c r="A22" s="106"/>
      <c r="B22" s="108"/>
      <c r="C22" s="109"/>
      <c r="D22" s="97"/>
      <c r="E22" s="98"/>
      <c r="F22" s="98"/>
      <c r="G22" s="98"/>
      <c r="H22" s="98"/>
      <c r="I22" s="98"/>
      <c r="J22" s="98"/>
      <c r="K22" s="98"/>
      <c r="L22" s="98"/>
      <c r="M22" s="98"/>
      <c r="N22" s="98"/>
      <c r="O22" s="98"/>
      <c r="P22" s="99"/>
    </row>
    <row r="23" spans="1:16" ht="22.5" customHeight="1">
      <c r="A23" s="106"/>
      <c r="B23" s="108"/>
      <c r="C23" s="109"/>
      <c r="D23" s="97" t="s">
        <v>73</v>
      </c>
      <c r="E23" s="98"/>
      <c r="F23" s="98"/>
      <c r="G23" s="98"/>
      <c r="H23" s="98"/>
      <c r="I23" s="98"/>
      <c r="J23" s="98"/>
      <c r="K23" s="98"/>
      <c r="L23" s="98"/>
      <c r="M23" s="98"/>
      <c r="N23" s="98"/>
      <c r="O23" s="98"/>
      <c r="P23" s="99"/>
    </row>
    <row r="24" spans="1:16" ht="63" customHeight="1">
      <c r="A24" s="106"/>
      <c r="B24" s="108"/>
      <c r="C24" s="109"/>
      <c r="D24" s="97"/>
      <c r="E24" s="98"/>
      <c r="F24" s="98"/>
      <c r="G24" s="98"/>
      <c r="H24" s="98"/>
      <c r="I24" s="98"/>
      <c r="J24" s="98"/>
      <c r="K24" s="98"/>
      <c r="L24" s="98"/>
      <c r="M24" s="98"/>
      <c r="N24" s="98"/>
      <c r="O24" s="98"/>
      <c r="P24" s="99"/>
    </row>
    <row r="25" spans="1:16" ht="22.5" customHeight="1">
      <c r="A25" s="106"/>
      <c r="B25" s="108"/>
      <c r="C25" s="109"/>
      <c r="D25" s="97" t="s">
        <v>74</v>
      </c>
      <c r="E25" s="98"/>
      <c r="F25" s="98"/>
      <c r="G25" s="98"/>
      <c r="H25" s="98"/>
      <c r="I25" s="98"/>
      <c r="J25" s="98"/>
      <c r="K25" s="98"/>
      <c r="L25" s="98"/>
      <c r="M25" s="98"/>
      <c r="N25" s="98"/>
      <c r="O25" s="98"/>
      <c r="P25" s="99"/>
    </row>
    <row r="26" spans="1:16" ht="63" customHeight="1">
      <c r="A26" s="106"/>
      <c r="B26" s="108"/>
      <c r="C26" s="109"/>
      <c r="D26" s="97"/>
      <c r="E26" s="98"/>
      <c r="F26" s="98"/>
      <c r="G26" s="98"/>
      <c r="H26" s="98"/>
      <c r="I26" s="98"/>
      <c r="J26" s="98"/>
      <c r="K26" s="98"/>
      <c r="L26" s="98"/>
      <c r="M26" s="98"/>
      <c r="N26" s="98"/>
      <c r="O26" s="98"/>
      <c r="P26" s="99"/>
    </row>
    <row r="27" spans="1:16" s="31" customFormat="1" ht="19.5" customHeight="1">
      <c r="A27" s="106"/>
      <c r="B27" s="108"/>
      <c r="C27" s="109"/>
      <c r="D27" s="97" t="s">
        <v>76</v>
      </c>
      <c r="E27" s="98"/>
      <c r="F27" s="98"/>
      <c r="G27" s="98"/>
      <c r="H27" s="98"/>
      <c r="I27" s="98"/>
      <c r="J27" s="98"/>
      <c r="K27" s="98"/>
      <c r="L27" s="98"/>
      <c r="M27" s="98"/>
      <c r="N27" s="98"/>
      <c r="O27" s="98"/>
      <c r="P27" s="99"/>
    </row>
    <row r="28" spans="1:16" ht="36" customHeight="1">
      <c r="A28" s="106"/>
      <c r="B28" s="108"/>
      <c r="C28" s="109"/>
      <c r="D28" s="97"/>
      <c r="E28" s="98"/>
      <c r="F28" s="98"/>
      <c r="G28" s="98"/>
      <c r="H28" s="98"/>
      <c r="I28" s="98"/>
      <c r="J28" s="98"/>
      <c r="K28" s="98"/>
      <c r="L28" s="98"/>
      <c r="M28" s="98"/>
      <c r="N28" s="98"/>
      <c r="O28" s="98"/>
      <c r="P28" s="99"/>
    </row>
    <row r="29" spans="1:16" ht="12" customHeight="1">
      <c r="A29" s="107"/>
      <c r="B29" s="110"/>
      <c r="C29" s="111"/>
      <c r="D29" s="103"/>
      <c r="E29" s="104"/>
      <c r="F29" s="104"/>
      <c r="G29" s="104"/>
      <c r="H29" s="104"/>
      <c r="I29" s="104"/>
      <c r="J29" s="104"/>
      <c r="K29" s="104"/>
      <c r="L29" s="104"/>
      <c r="M29" s="104"/>
      <c r="N29" s="104"/>
      <c r="O29" s="104"/>
      <c r="P29" s="105"/>
    </row>
    <row r="30" spans="1:16" ht="12" customHeight="1">
      <c r="A30" s="112" t="s">
        <v>24</v>
      </c>
      <c r="B30" s="115" t="s">
        <v>45</v>
      </c>
      <c r="C30" s="116"/>
      <c r="D30" s="94"/>
      <c r="E30" s="95"/>
      <c r="F30" s="95"/>
      <c r="G30" s="95"/>
      <c r="H30" s="95"/>
      <c r="I30" s="95"/>
      <c r="J30" s="95"/>
      <c r="K30" s="95"/>
      <c r="L30" s="95"/>
      <c r="M30" s="95"/>
      <c r="N30" s="95"/>
      <c r="O30" s="95"/>
      <c r="P30" s="96"/>
    </row>
    <row r="31" spans="1:16" s="31" customFormat="1" ht="19.5" customHeight="1">
      <c r="A31" s="113"/>
      <c r="B31" s="117"/>
      <c r="C31" s="118"/>
      <c r="D31" s="144" t="s">
        <v>75</v>
      </c>
      <c r="E31" s="142"/>
      <c r="F31" s="135"/>
      <c r="G31" s="135"/>
      <c r="H31" s="135"/>
      <c r="I31" s="135"/>
      <c r="J31" s="135"/>
      <c r="K31" s="135"/>
      <c r="L31" s="135"/>
      <c r="M31" s="135"/>
      <c r="N31" s="135"/>
      <c r="O31" s="135"/>
      <c r="P31" s="136"/>
    </row>
    <row r="32" spans="1:16" s="31" customFormat="1" ht="19.5" customHeight="1">
      <c r="A32" s="113"/>
      <c r="B32" s="117"/>
      <c r="C32" s="118"/>
      <c r="D32" s="123" t="s">
        <v>63</v>
      </c>
      <c r="E32" s="108"/>
      <c r="F32" s="142"/>
      <c r="G32" s="135"/>
      <c r="H32" s="135"/>
      <c r="I32" s="135"/>
      <c r="J32" s="135"/>
      <c r="K32" s="135"/>
      <c r="L32" s="135"/>
      <c r="M32" s="135"/>
      <c r="N32" s="135"/>
      <c r="O32" s="135"/>
      <c r="P32" s="136"/>
    </row>
    <row r="33" spans="1:16" s="31" customFormat="1" ht="19.5" customHeight="1">
      <c r="A33" s="113"/>
      <c r="B33" s="117"/>
      <c r="C33" s="118"/>
      <c r="D33" s="36"/>
      <c r="E33" s="35" t="s">
        <v>67</v>
      </c>
      <c r="F33" s="142"/>
      <c r="G33" s="135"/>
      <c r="H33" s="135"/>
      <c r="I33" s="57" t="s">
        <v>65</v>
      </c>
      <c r="J33" s="142"/>
      <c r="K33" s="135"/>
      <c r="L33" s="135"/>
      <c r="M33" s="49" t="s">
        <v>64</v>
      </c>
      <c r="N33" s="142"/>
      <c r="O33" s="135"/>
      <c r="P33" s="46" t="s">
        <v>0</v>
      </c>
    </row>
    <row r="34" spans="1:16" s="31" customFormat="1" ht="19.5" customHeight="1">
      <c r="A34" s="113"/>
      <c r="B34" s="117"/>
      <c r="C34" s="118"/>
      <c r="D34" s="36"/>
      <c r="E34" s="35" t="s">
        <v>67</v>
      </c>
      <c r="F34" s="142"/>
      <c r="G34" s="135"/>
      <c r="H34" s="135"/>
      <c r="I34" s="57" t="s">
        <v>65</v>
      </c>
      <c r="J34" s="142"/>
      <c r="K34" s="135"/>
      <c r="L34" s="135"/>
      <c r="M34" s="49" t="s">
        <v>64</v>
      </c>
      <c r="N34" s="142"/>
      <c r="O34" s="135"/>
      <c r="P34" s="46" t="s">
        <v>0</v>
      </c>
    </row>
    <row r="35" spans="1:16" s="31" customFormat="1" ht="19.5" customHeight="1">
      <c r="A35" s="113"/>
      <c r="B35" s="117"/>
      <c r="C35" s="118"/>
      <c r="D35" s="36"/>
      <c r="E35" s="35" t="s">
        <v>67</v>
      </c>
      <c r="F35" s="142"/>
      <c r="G35" s="135"/>
      <c r="H35" s="135"/>
      <c r="I35" s="57" t="s">
        <v>65</v>
      </c>
      <c r="J35" s="142"/>
      <c r="K35" s="135"/>
      <c r="L35" s="135"/>
      <c r="M35" s="49" t="s">
        <v>64</v>
      </c>
      <c r="N35" s="142"/>
      <c r="O35" s="135"/>
      <c r="P35" s="46" t="s">
        <v>0</v>
      </c>
    </row>
    <row r="36" spans="1:16" s="31" customFormat="1" ht="19.5" customHeight="1">
      <c r="A36" s="113"/>
      <c r="B36" s="117"/>
      <c r="C36" s="118"/>
      <c r="D36" s="36"/>
      <c r="E36" s="35" t="s">
        <v>67</v>
      </c>
      <c r="F36" s="142"/>
      <c r="G36" s="135"/>
      <c r="H36" s="135"/>
      <c r="I36" s="57" t="s">
        <v>65</v>
      </c>
      <c r="J36" s="142"/>
      <c r="K36" s="135"/>
      <c r="L36" s="135"/>
      <c r="M36" s="49" t="s">
        <v>64</v>
      </c>
      <c r="N36" s="142"/>
      <c r="O36" s="135"/>
      <c r="P36" s="46" t="s">
        <v>0</v>
      </c>
    </row>
    <row r="37" spans="1:16" s="31" customFormat="1" ht="19.5" customHeight="1">
      <c r="A37" s="113"/>
      <c r="B37" s="117"/>
      <c r="C37" s="118"/>
      <c r="D37" s="36"/>
      <c r="E37" s="35" t="s">
        <v>67</v>
      </c>
      <c r="F37" s="142"/>
      <c r="G37" s="135"/>
      <c r="H37" s="135"/>
      <c r="I37" s="57" t="s">
        <v>65</v>
      </c>
      <c r="J37" s="142"/>
      <c r="K37" s="135"/>
      <c r="L37" s="135"/>
      <c r="M37" s="49" t="s">
        <v>64</v>
      </c>
      <c r="N37" s="142"/>
      <c r="O37" s="135"/>
      <c r="P37" s="46" t="s">
        <v>0</v>
      </c>
    </row>
    <row r="38" spans="1:16" s="31" customFormat="1" ht="12" customHeight="1">
      <c r="A38" s="114"/>
      <c r="B38" s="119"/>
      <c r="C38" s="120"/>
      <c r="D38" s="42"/>
      <c r="E38" s="47"/>
      <c r="F38" s="47"/>
      <c r="G38" s="47"/>
      <c r="H38" s="47"/>
      <c r="I38" s="47"/>
      <c r="J38" s="47"/>
      <c r="K38" s="47"/>
      <c r="L38" s="47"/>
      <c r="M38" s="47"/>
      <c r="N38" s="47"/>
      <c r="O38" s="47"/>
      <c r="P38" s="48"/>
    </row>
    <row r="39" spans="1:16" s="31" customFormat="1" ht="12" customHeight="1">
      <c r="A39" s="112" t="s">
        <v>66</v>
      </c>
      <c r="B39" s="128" t="s">
        <v>49</v>
      </c>
      <c r="C39" s="129"/>
      <c r="D39" s="34"/>
      <c r="E39" s="44"/>
      <c r="F39" s="44"/>
      <c r="G39" s="44"/>
      <c r="H39" s="44"/>
      <c r="I39" s="44"/>
      <c r="J39" s="44"/>
      <c r="K39" s="44"/>
      <c r="L39" s="44"/>
      <c r="M39" s="44"/>
      <c r="N39" s="44"/>
      <c r="O39" s="44"/>
      <c r="P39" s="45"/>
    </row>
    <row r="40" spans="1:16" s="31" customFormat="1" ht="19.5" customHeight="1">
      <c r="A40" s="113"/>
      <c r="B40" s="122"/>
      <c r="C40" s="130"/>
      <c r="D40" s="60" t="s">
        <v>50</v>
      </c>
      <c r="E40" s="124" t="s">
        <v>77</v>
      </c>
      <c r="F40" s="125"/>
      <c r="G40" s="125"/>
      <c r="H40" s="125"/>
      <c r="I40" s="125"/>
      <c r="J40" s="125"/>
      <c r="K40" s="125"/>
      <c r="L40" s="125"/>
      <c r="M40" s="125"/>
      <c r="N40" s="125"/>
      <c r="O40" s="125"/>
      <c r="P40" s="99"/>
    </row>
    <row r="41" spans="1:16" s="31" customFormat="1" ht="19.5" customHeight="1">
      <c r="A41" s="113"/>
      <c r="B41" s="122"/>
      <c r="C41" s="130"/>
      <c r="D41" s="60" t="s">
        <v>51</v>
      </c>
      <c r="E41" s="124" t="s">
        <v>78</v>
      </c>
      <c r="F41" s="125"/>
      <c r="G41" s="125"/>
      <c r="H41" s="125"/>
      <c r="I41" s="125"/>
      <c r="J41" s="125"/>
      <c r="K41" s="125"/>
      <c r="L41" s="125"/>
      <c r="M41" s="125"/>
      <c r="N41" s="125"/>
      <c r="O41" s="125"/>
      <c r="P41" s="99"/>
    </row>
    <row r="42" spans="1:16" ht="19.5" customHeight="1">
      <c r="A42" s="113"/>
      <c r="B42" s="122"/>
      <c r="C42" s="130"/>
      <c r="D42" s="60" t="s">
        <v>52</v>
      </c>
      <c r="E42" s="124" t="s">
        <v>58</v>
      </c>
      <c r="F42" s="125"/>
      <c r="G42" s="125"/>
      <c r="H42" s="125"/>
      <c r="I42" s="125"/>
      <c r="J42" s="125"/>
      <c r="K42" s="125"/>
      <c r="L42" s="125"/>
      <c r="M42" s="125"/>
      <c r="N42" s="125"/>
      <c r="O42" s="125"/>
      <c r="P42" s="99"/>
    </row>
    <row r="43" spans="1:16" ht="12" customHeight="1">
      <c r="A43" s="114"/>
      <c r="B43" s="131"/>
      <c r="C43" s="132"/>
      <c r="D43" s="39"/>
      <c r="E43" s="47"/>
      <c r="F43" s="47"/>
      <c r="G43" s="47"/>
      <c r="H43" s="47"/>
      <c r="I43" s="47"/>
      <c r="J43" s="47"/>
      <c r="K43" s="47"/>
      <c r="L43" s="47"/>
      <c r="M43" s="47"/>
      <c r="N43" s="47"/>
      <c r="O43" s="47"/>
      <c r="P43" s="48"/>
    </row>
    <row r="44" ht="15" customHeight="1"/>
    <row r="45" ht="15" customHeight="1"/>
    <row r="46" ht="18" customHeight="1"/>
    <row r="47" ht="18" customHeight="1"/>
    <row r="48" ht="18" customHeight="1"/>
    <row r="49" ht="18" customHeight="1"/>
    <row r="50" ht="18" customHeight="1"/>
    <row r="51" ht="18" customHeight="1"/>
    <row r="52" ht="18" customHeight="1"/>
    <row r="53" ht="15" customHeight="1"/>
    <row r="54" ht="15" customHeight="1"/>
    <row r="55" ht="15" customHeight="1"/>
    <row r="56" ht="15" customHeight="1"/>
    <row r="57" ht="15" customHeight="1"/>
    <row r="58" ht="15" customHeight="1"/>
  </sheetData>
  <sheetProtection/>
  <mergeCells count="67">
    <mergeCell ref="A2:P2"/>
    <mergeCell ref="J7:L7"/>
    <mergeCell ref="C7:D7"/>
    <mergeCell ref="E7:G7"/>
    <mergeCell ref="H7:I7"/>
    <mergeCell ref="M7:N7"/>
    <mergeCell ref="O7:P7"/>
    <mergeCell ref="C8:D8"/>
    <mergeCell ref="O13:P13"/>
    <mergeCell ref="A14:C14"/>
    <mergeCell ref="D14:F14"/>
    <mergeCell ref="G14:H14"/>
    <mergeCell ref="I14:J14"/>
    <mergeCell ref="K14:L14"/>
    <mergeCell ref="M14:P14"/>
    <mergeCell ref="C9:D9"/>
    <mergeCell ref="E9:H9"/>
    <mergeCell ref="A15:C15"/>
    <mergeCell ref="D15:F15"/>
    <mergeCell ref="G15:H15"/>
    <mergeCell ref="I15:J15"/>
    <mergeCell ref="K15:L15"/>
    <mergeCell ref="M15:P15"/>
    <mergeCell ref="A18:A29"/>
    <mergeCell ref="B18:C29"/>
    <mergeCell ref="D19:P19"/>
    <mergeCell ref="D20:P20"/>
    <mergeCell ref="D21:P21"/>
    <mergeCell ref="D22:P22"/>
    <mergeCell ref="D23:P23"/>
    <mergeCell ref="D24:P24"/>
    <mergeCell ref="D25:P25"/>
    <mergeCell ref="D26:P26"/>
    <mergeCell ref="D27:P27"/>
    <mergeCell ref="D28:P28"/>
    <mergeCell ref="D29:P29"/>
    <mergeCell ref="A30:A38"/>
    <mergeCell ref="B30:C38"/>
    <mergeCell ref="D30:P30"/>
    <mergeCell ref="D31:P31"/>
    <mergeCell ref="D32:E32"/>
    <mergeCell ref="F32:P32"/>
    <mergeCell ref="F33:H33"/>
    <mergeCell ref="J33:L33"/>
    <mergeCell ref="N33:O33"/>
    <mergeCell ref="F34:H34"/>
    <mergeCell ref="J34:L34"/>
    <mergeCell ref="N34:O34"/>
    <mergeCell ref="F35:H35"/>
    <mergeCell ref="J35:L35"/>
    <mergeCell ref="N35:O35"/>
    <mergeCell ref="F36:H36"/>
    <mergeCell ref="J36:L36"/>
    <mergeCell ref="N36:O36"/>
    <mergeCell ref="F37:H37"/>
    <mergeCell ref="J37:L37"/>
    <mergeCell ref="N37:O37"/>
    <mergeCell ref="I9:J9"/>
    <mergeCell ref="K9:P9"/>
    <mergeCell ref="O8:P8"/>
    <mergeCell ref="E8:K8"/>
    <mergeCell ref="L8:M8"/>
    <mergeCell ref="A39:A43"/>
    <mergeCell ref="B39:C43"/>
    <mergeCell ref="E40:P40"/>
    <mergeCell ref="E41:P41"/>
    <mergeCell ref="E42:P42"/>
  </mergeCells>
  <printOptions/>
  <pageMargins left="0.95" right="0.7086614173228347" top="0.7480314960629921" bottom="0.7480314960629921" header="0.31496062992125984" footer="0.31496062992125984"/>
  <pageSetup fitToHeight="2"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FF00"/>
  </sheetPr>
  <dimension ref="A1:AD54"/>
  <sheetViews>
    <sheetView view="pageBreakPreview" zoomScaleSheetLayoutView="100" zoomScalePageLayoutView="0" workbookViewId="0" topLeftCell="A1">
      <selection activeCell="R43" sqref="R43"/>
    </sheetView>
  </sheetViews>
  <sheetFormatPr defaultColWidth="6.25390625" defaultRowHeight="13.5"/>
  <cols>
    <col min="1" max="16" width="6.25390625" style="21" customWidth="1"/>
    <col min="17" max="17" width="2.50390625" style="21" customWidth="1"/>
    <col min="18" max="18" width="14.625" style="21" customWidth="1"/>
    <col min="19" max="16384" width="6.25390625" style="21" customWidth="1"/>
  </cols>
  <sheetData>
    <row r="1" spans="1:17" ht="21.75" customHeight="1">
      <c r="A1" s="18" t="s">
        <v>129</v>
      </c>
      <c r="B1" s="19"/>
      <c r="C1" s="19"/>
      <c r="D1" s="19"/>
      <c r="E1" s="20"/>
      <c r="F1" s="20"/>
      <c r="G1" s="20"/>
      <c r="H1" s="20"/>
      <c r="I1" s="20"/>
      <c r="J1" s="20"/>
      <c r="K1" s="20"/>
      <c r="L1" s="20"/>
      <c r="M1" s="20"/>
      <c r="N1" s="20"/>
      <c r="O1" s="20"/>
      <c r="P1" s="20"/>
      <c r="Q1" s="20"/>
    </row>
    <row r="2" spans="1:30" s="23" customFormat="1" ht="18.75">
      <c r="A2" s="89" t="s">
        <v>23</v>
      </c>
      <c r="B2" s="89"/>
      <c r="C2" s="89"/>
      <c r="D2" s="89"/>
      <c r="E2" s="89"/>
      <c r="F2" s="89"/>
      <c r="G2" s="89"/>
      <c r="H2" s="89"/>
      <c r="I2" s="89"/>
      <c r="J2" s="89"/>
      <c r="K2" s="89"/>
      <c r="L2" s="89"/>
      <c r="M2" s="89"/>
      <c r="N2" s="89"/>
      <c r="O2" s="89"/>
      <c r="P2" s="89"/>
      <c r="Q2" s="77"/>
      <c r="R2" s="22"/>
      <c r="S2" s="22"/>
      <c r="T2" s="22"/>
      <c r="U2" s="22"/>
      <c r="V2" s="22"/>
      <c r="W2" s="22"/>
      <c r="X2" s="22"/>
      <c r="Y2" s="22"/>
      <c r="Z2" s="22"/>
      <c r="AA2" s="22"/>
      <c r="AB2" s="22"/>
      <c r="AC2" s="22"/>
      <c r="AD2" s="22"/>
    </row>
    <row r="3" spans="1:17" s="23" customFormat="1" ht="12" customHeight="1">
      <c r="A3" s="24"/>
      <c r="B3" s="24"/>
      <c r="C3" s="24"/>
      <c r="D3" s="24"/>
      <c r="E3" s="24"/>
      <c r="F3" s="24"/>
      <c r="G3" s="24"/>
      <c r="H3" s="25"/>
      <c r="I3" s="25"/>
      <c r="J3" s="25"/>
      <c r="K3" s="25"/>
      <c r="L3" s="25"/>
      <c r="M3" s="25"/>
      <c r="N3" s="25"/>
      <c r="O3" s="25"/>
      <c r="P3" s="25"/>
      <c r="Q3" s="25"/>
    </row>
    <row r="4" spans="1:17" s="23" customFormat="1" ht="17.25">
      <c r="A4" s="26" t="s">
        <v>25</v>
      </c>
      <c r="B4" s="27"/>
      <c r="C4" s="27"/>
      <c r="D4" s="27"/>
      <c r="E4" s="27"/>
      <c r="F4" s="27"/>
      <c r="G4" s="28"/>
      <c r="H4" s="25"/>
      <c r="I4" s="25"/>
      <c r="J4" s="25"/>
      <c r="K4" s="25"/>
      <c r="L4" s="25"/>
      <c r="M4" s="25"/>
      <c r="N4" s="25"/>
      <c r="O4" s="25"/>
      <c r="P4" s="25"/>
      <c r="Q4" s="25"/>
    </row>
    <row r="5" spans="1:17" ht="21.75" customHeight="1">
      <c r="A5" s="41" t="s">
        <v>27</v>
      </c>
      <c r="B5" s="29"/>
      <c r="C5" s="29"/>
      <c r="D5" s="29"/>
      <c r="E5" s="30"/>
      <c r="F5" s="30"/>
      <c r="G5" s="30"/>
      <c r="H5" s="20"/>
      <c r="I5" s="20"/>
      <c r="J5" s="20"/>
      <c r="K5" s="20"/>
      <c r="L5" s="20"/>
      <c r="M5" s="20"/>
      <c r="N5" s="20"/>
      <c r="O5" s="20"/>
      <c r="P5" s="20"/>
      <c r="Q5" s="20"/>
    </row>
    <row r="6" spans="1:17" ht="12" customHeight="1">
      <c r="A6" s="30"/>
      <c r="B6" s="30"/>
      <c r="C6" s="30"/>
      <c r="D6" s="30"/>
      <c r="E6" s="30"/>
      <c r="F6" s="30"/>
      <c r="G6" s="30"/>
      <c r="H6" s="20"/>
      <c r="I6" s="20"/>
      <c r="J6" s="20"/>
      <c r="K6" s="20"/>
      <c r="L6" s="20"/>
      <c r="M6" s="20"/>
      <c r="N6" s="20"/>
      <c r="O6" s="20"/>
      <c r="P6" s="20"/>
      <c r="Q6" s="20"/>
    </row>
    <row r="7" spans="1:16" ht="22.5" customHeight="1">
      <c r="A7" s="20"/>
      <c r="B7" s="20"/>
      <c r="C7" s="193" t="s">
        <v>28</v>
      </c>
      <c r="D7" s="193"/>
      <c r="E7" s="194"/>
      <c r="F7" s="194"/>
      <c r="G7" s="194"/>
      <c r="H7" s="194" t="s">
        <v>128</v>
      </c>
      <c r="I7" s="194"/>
      <c r="J7" s="194"/>
      <c r="K7" s="194"/>
      <c r="L7" s="194"/>
      <c r="M7" s="194" t="s">
        <v>181</v>
      </c>
      <c r="N7" s="194"/>
      <c r="O7" s="194"/>
      <c r="P7" s="194"/>
    </row>
    <row r="8" spans="1:16" ht="22.5" customHeight="1">
      <c r="A8" s="20"/>
      <c r="B8" s="20"/>
      <c r="C8" s="195" t="s">
        <v>212</v>
      </c>
      <c r="D8" s="195"/>
      <c r="E8" s="196"/>
      <c r="F8" s="197"/>
      <c r="G8" s="197"/>
      <c r="H8" s="197"/>
      <c r="I8" s="197"/>
      <c r="J8" s="197"/>
      <c r="K8" s="197"/>
      <c r="L8" s="196" t="s">
        <v>182</v>
      </c>
      <c r="M8" s="198"/>
      <c r="N8" s="199"/>
      <c r="O8" s="198"/>
      <c r="P8" s="194"/>
    </row>
    <row r="9" spans="1:16" ht="22.5" customHeight="1">
      <c r="A9" s="20"/>
      <c r="B9" s="20"/>
      <c r="C9" s="195" t="s">
        <v>214</v>
      </c>
      <c r="D9" s="195"/>
      <c r="E9" s="194"/>
      <c r="F9" s="194"/>
      <c r="G9" s="194"/>
      <c r="H9" s="194"/>
      <c r="I9" s="194" t="s">
        <v>215</v>
      </c>
      <c r="J9" s="194"/>
      <c r="K9" s="194"/>
      <c r="L9" s="194"/>
      <c r="M9" s="194"/>
      <c r="N9" s="194"/>
      <c r="O9" s="194"/>
      <c r="P9" s="194"/>
    </row>
    <row r="10" spans="1:17" ht="11.25" customHeight="1">
      <c r="A10" s="20"/>
      <c r="B10" s="20"/>
      <c r="C10" s="200"/>
      <c r="D10" s="200"/>
      <c r="E10" s="200"/>
      <c r="F10" s="200"/>
      <c r="G10" s="200"/>
      <c r="H10" s="200"/>
      <c r="I10" s="200"/>
      <c r="J10" s="200"/>
      <c r="K10" s="200"/>
      <c r="L10" s="200"/>
      <c r="M10" s="200"/>
      <c r="N10" s="200"/>
      <c r="O10" s="200"/>
      <c r="P10" s="200"/>
      <c r="Q10" s="52"/>
    </row>
    <row r="11" spans="1:16" ht="16.5" customHeight="1">
      <c r="A11" s="20" t="s">
        <v>85</v>
      </c>
      <c r="B11" s="20"/>
      <c r="C11" s="20"/>
      <c r="D11" s="20"/>
      <c r="E11" s="20"/>
      <c r="F11" s="20"/>
      <c r="G11" s="20"/>
      <c r="H11" s="20"/>
      <c r="I11" s="20"/>
      <c r="J11" s="201"/>
      <c r="K11" s="20"/>
      <c r="L11" s="20"/>
      <c r="M11" s="20"/>
      <c r="N11" s="20"/>
      <c r="O11" s="20"/>
      <c r="P11" s="20"/>
    </row>
    <row r="12" spans="1:16" ht="12" customHeight="1">
      <c r="A12" s="20"/>
      <c r="B12" s="20"/>
      <c r="C12" s="20"/>
      <c r="D12" s="20"/>
      <c r="E12" s="20"/>
      <c r="F12" s="20"/>
      <c r="G12" s="20"/>
      <c r="H12" s="20"/>
      <c r="I12" s="20"/>
      <c r="J12" s="201"/>
      <c r="K12" s="20"/>
      <c r="L12" s="20"/>
      <c r="M12" s="20"/>
      <c r="N12" s="20"/>
      <c r="O12" s="20"/>
      <c r="P12" s="20"/>
    </row>
    <row r="13" spans="1:16" ht="21" customHeight="1">
      <c r="A13" s="20" t="s">
        <v>29</v>
      </c>
      <c r="B13" s="20"/>
      <c r="C13" s="20"/>
      <c r="D13" s="20"/>
      <c r="E13" s="20"/>
      <c r="F13" s="20"/>
      <c r="G13" s="20"/>
      <c r="H13" s="20"/>
      <c r="I13" s="20"/>
      <c r="J13" s="201"/>
      <c r="K13" s="20"/>
      <c r="L13" s="20"/>
      <c r="M13" s="20"/>
      <c r="N13" s="20"/>
      <c r="O13" s="202" t="s">
        <v>38</v>
      </c>
      <c r="P13" s="202"/>
    </row>
    <row r="14" spans="1:18" ht="28.5" customHeight="1">
      <c r="A14" s="20"/>
      <c r="B14" s="20"/>
      <c r="C14" s="203" t="s">
        <v>32</v>
      </c>
      <c r="D14" s="204"/>
      <c r="E14" s="204"/>
      <c r="F14" s="205" t="s">
        <v>33</v>
      </c>
      <c r="G14" s="206"/>
      <c r="H14" s="203" t="s">
        <v>34</v>
      </c>
      <c r="I14" s="204"/>
      <c r="J14" s="203" t="s">
        <v>35</v>
      </c>
      <c r="K14" s="204"/>
      <c r="L14" s="203" t="s">
        <v>36</v>
      </c>
      <c r="M14" s="204"/>
      <c r="N14" s="203" t="s">
        <v>216</v>
      </c>
      <c r="O14" s="203"/>
      <c r="P14" s="203"/>
      <c r="Q14" s="81" t="s">
        <v>198</v>
      </c>
      <c r="R14" s="35"/>
    </row>
    <row r="15" spans="1:19" ht="28.5" customHeight="1">
      <c r="A15" s="222" t="s">
        <v>183</v>
      </c>
      <c r="B15" s="223"/>
      <c r="C15" s="207"/>
      <c r="D15" s="208"/>
      <c r="E15" s="208"/>
      <c r="F15" s="209"/>
      <c r="G15" s="210"/>
      <c r="H15" s="211"/>
      <c r="I15" s="212"/>
      <c r="J15" s="207">
        <f>ROUNDDOWN((C15-F15)*H15,-3)</f>
        <v>0</v>
      </c>
      <c r="K15" s="208"/>
      <c r="L15" s="213">
        <v>3000000</v>
      </c>
      <c r="M15" s="214"/>
      <c r="N15" s="215"/>
      <c r="O15" s="216"/>
      <c r="P15" s="217"/>
      <c r="Q15" s="76"/>
      <c r="R15" s="61" t="s">
        <v>193</v>
      </c>
      <c r="S15" s="21" t="s">
        <v>195</v>
      </c>
    </row>
    <row r="16" spans="1:19" ht="28.5" customHeight="1">
      <c r="A16" s="224" t="s">
        <v>184</v>
      </c>
      <c r="B16" s="225"/>
      <c r="C16" s="207"/>
      <c r="D16" s="208"/>
      <c r="E16" s="208"/>
      <c r="F16" s="209"/>
      <c r="G16" s="210"/>
      <c r="H16" s="211"/>
      <c r="I16" s="212"/>
      <c r="J16" s="207">
        <f>ROUNDDOWN((C16-F16)*H16,-3)</f>
        <v>0</v>
      </c>
      <c r="K16" s="208"/>
      <c r="L16" s="213" t="s">
        <v>217</v>
      </c>
      <c r="M16" s="214"/>
      <c r="N16" s="226"/>
      <c r="O16" s="226"/>
      <c r="P16" s="226"/>
      <c r="Q16" s="76"/>
      <c r="R16" s="61" t="s">
        <v>194</v>
      </c>
      <c r="S16" s="21" t="s">
        <v>196</v>
      </c>
    </row>
    <row r="17" spans="1:17" ht="28.5" customHeight="1">
      <c r="A17" s="218"/>
      <c r="B17" s="219"/>
      <c r="C17" s="219"/>
      <c r="D17" s="218"/>
      <c r="E17" s="219"/>
      <c r="F17" s="219"/>
      <c r="G17" s="220"/>
      <c r="H17" s="221" t="s">
        <v>185</v>
      </c>
      <c r="I17" s="220"/>
      <c r="J17" s="220"/>
      <c r="K17" s="220"/>
      <c r="L17" s="220"/>
      <c r="M17" s="218" t="s">
        <v>206</v>
      </c>
      <c r="N17" s="213">
        <f>SUM(N15+N16)</f>
        <v>0</v>
      </c>
      <c r="O17" s="213"/>
      <c r="P17" s="213"/>
      <c r="Q17" s="84" t="s">
        <v>197</v>
      </c>
    </row>
    <row r="18" spans="1:10" s="31" customFormat="1" ht="21" customHeight="1">
      <c r="A18" s="21" t="s">
        <v>39</v>
      </c>
      <c r="B18" s="21"/>
      <c r="C18" s="21"/>
      <c r="D18" s="21"/>
      <c r="E18" s="21"/>
      <c r="F18" s="21"/>
      <c r="H18" s="21"/>
      <c r="I18" s="21"/>
      <c r="J18" s="33"/>
    </row>
    <row r="19" spans="1:17" s="31" customFormat="1" ht="12" customHeight="1">
      <c r="A19" s="146" t="s">
        <v>26</v>
      </c>
      <c r="B19" s="126" t="s">
        <v>40</v>
      </c>
      <c r="C19" s="127"/>
      <c r="D19" s="53"/>
      <c r="E19" s="54"/>
      <c r="F19" s="54"/>
      <c r="G19" s="54"/>
      <c r="H19" s="54"/>
      <c r="I19" s="54"/>
      <c r="J19" s="54"/>
      <c r="K19" s="54"/>
      <c r="L19" s="54"/>
      <c r="M19" s="54"/>
      <c r="N19" s="54"/>
      <c r="O19" s="54"/>
      <c r="P19" s="55"/>
      <c r="Q19" s="75"/>
    </row>
    <row r="20" spans="1:17" ht="22.5" customHeight="1">
      <c r="A20" s="106"/>
      <c r="B20" s="108"/>
      <c r="C20" s="109"/>
      <c r="D20" s="97" t="s">
        <v>171</v>
      </c>
      <c r="E20" s="124"/>
      <c r="F20" s="124"/>
      <c r="G20" s="124"/>
      <c r="H20" s="124"/>
      <c r="I20" s="124"/>
      <c r="J20" s="124"/>
      <c r="K20" s="124"/>
      <c r="L20" s="124"/>
      <c r="M20" s="124"/>
      <c r="N20" s="124"/>
      <c r="O20" s="124"/>
      <c r="P20" s="157"/>
      <c r="Q20" s="74"/>
    </row>
    <row r="21" spans="1:17" ht="17.25" customHeight="1">
      <c r="A21" s="106"/>
      <c r="B21" s="108"/>
      <c r="C21" s="109"/>
      <c r="D21" s="227" t="s">
        <v>190</v>
      </c>
      <c r="E21" s="228"/>
      <c r="F21" s="229"/>
      <c r="G21" s="229"/>
      <c r="H21" s="229"/>
      <c r="I21" s="229"/>
      <c r="J21" s="229"/>
      <c r="K21" s="229"/>
      <c r="L21" s="229"/>
      <c r="M21" s="229"/>
      <c r="N21" s="229"/>
      <c r="O21" s="229"/>
      <c r="P21" s="230"/>
      <c r="Q21" s="57"/>
    </row>
    <row r="22" spans="1:17" ht="17.25" customHeight="1">
      <c r="A22" s="106"/>
      <c r="B22" s="108"/>
      <c r="C22" s="109"/>
      <c r="D22" s="227" t="s">
        <v>187</v>
      </c>
      <c r="E22" s="228"/>
      <c r="F22" s="229"/>
      <c r="G22" s="229"/>
      <c r="H22" s="229"/>
      <c r="I22" s="229"/>
      <c r="J22" s="229"/>
      <c r="K22" s="229"/>
      <c r="L22" s="229"/>
      <c r="M22" s="229"/>
      <c r="N22" s="229"/>
      <c r="O22" s="229"/>
      <c r="P22" s="230"/>
      <c r="Q22" s="57"/>
    </row>
    <row r="23" spans="1:17" ht="17.25" customHeight="1">
      <c r="A23" s="106"/>
      <c r="B23" s="108"/>
      <c r="C23" s="109"/>
      <c r="D23" s="227" t="s">
        <v>188</v>
      </c>
      <c r="E23" s="228"/>
      <c r="F23" s="229"/>
      <c r="G23" s="229"/>
      <c r="H23" s="229"/>
      <c r="I23" s="229"/>
      <c r="J23" s="229"/>
      <c r="K23" s="229"/>
      <c r="L23" s="229"/>
      <c r="M23" s="229"/>
      <c r="N23" s="229"/>
      <c r="O23" s="229"/>
      <c r="P23" s="230"/>
      <c r="Q23" s="57"/>
    </row>
    <row r="24" spans="1:17" ht="17.25" customHeight="1">
      <c r="A24" s="106"/>
      <c r="B24" s="108"/>
      <c r="C24" s="109"/>
      <c r="D24" s="227" t="s">
        <v>189</v>
      </c>
      <c r="E24" s="228"/>
      <c r="F24" s="229"/>
      <c r="G24" s="229"/>
      <c r="H24" s="229"/>
      <c r="I24" s="229"/>
      <c r="J24" s="229"/>
      <c r="K24" s="229"/>
      <c r="L24" s="229"/>
      <c r="M24" s="229"/>
      <c r="N24" s="229"/>
      <c r="O24" s="229"/>
      <c r="P24" s="230"/>
      <c r="Q24" s="57"/>
    </row>
    <row r="25" spans="1:17" ht="33" customHeight="1">
      <c r="A25" s="106"/>
      <c r="B25" s="108"/>
      <c r="C25" s="109"/>
      <c r="D25" s="231" t="s">
        <v>186</v>
      </c>
      <c r="E25" s="232"/>
      <c r="F25" s="232"/>
      <c r="G25" s="232"/>
      <c r="H25" s="232"/>
      <c r="I25" s="232"/>
      <c r="J25" s="232"/>
      <c r="K25" s="232"/>
      <c r="L25" s="232"/>
      <c r="M25" s="232"/>
      <c r="N25" s="233" t="s">
        <v>210</v>
      </c>
      <c r="O25" s="234"/>
      <c r="P25" s="235" t="s">
        <v>211</v>
      </c>
      <c r="Q25" s="40"/>
    </row>
    <row r="26" spans="1:17" ht="22.5" customHeight="1">
      <c r="A26" s="106"/>
      <c r="B26" s="108"/>
      <c r="C26" s="109"/>
      <c r="D26" s="97" t="s">
        <v>81</v>
      </c>
      <c r="E26" s="124"/>
      <c r="F26" s="124"/>
      <c r="G26" s="124"/>
      <c r="H26" s="124"/>
      <c r="I26" s="124"/>
      <c r="J26" s="124"/>
      <c r="K26" s="124"/>
      <c r="L26" s="124"/>
      <c r="M26" s="124"/>
      <c r="N26" s="124"/>
      <c r="O26" s="124"/>
      <c r="P26" s="157"/>
      <c r="Q26" s="74"/>
    </row>
    <row r="27" spans="1:17" ht="64.5" customHeight="1">
      <c r="A27" s="106"/>
      <c r="B27" s="108"/>
      <c r="C27" s="109"/>
      <c r="D27" s="151" t="s">
        <v>82</v>
      </c>
      <c r="E27" s="152"/>
      <c r="F27" s="152"/>
      <c r="G27" s="152"/>
      <c r="H27" s="152"/>
      <c r="I27" s="152"/>
      <c r="J27" s="152"/>
      <c r="K27" s="152"/>
      <c r="L27" s="152"/>
      <c r="M27" s="152"/>
      <c r="N27" s="152"/>
      <c r="O27" s="152"/>
      <c r="P27" s="153"/>
      <c r="Q27" s="80"/>
    </row>
    <row r="28" spans="1:17" ht="22.5" customHeight="1">
      <c r="A28" s="106"/>
      <c r="B28" s="108"/>
      <c r="C28" s="109"/>
      <c r="D28" s="97" t="s">
        <v>91</v>
      </c>
      <c r="E28" s="124"/>
      <c r="F28" s="124"/>
      <c r="G28" s="124"/>
      <c r="H28" s="124"/>
      <c r="I28" s="124"/>
      <c r="J28" s="124"/>
      <c r="K28" s="124"/>
      <c r="L28" s="124"/>
      <c r="M28" s="124"/>
      <c r="N28" s="124"/>
      <c r="O28" s="124"/>
      <c r="P28" s="157"/>
      <c r="Q28" s="74"/>
    </row>
    <row r="29" spans="1:17" ht="48.75" customHeight="1">
      <c r="A29" s="106"/>
      <c r="B29" s="108"/>
      <c r="C29" s="109"/>
      <c r="D29" s="97"/>
      <c r="E29" s="124"/>
      <c r="F29" s="124"/>
      <c r="G29" s="124"/>
      <c r="H29" s="124"/>
      <c r="I29" s="124"/>
      <c r="J29" s="124"/>
      <c r="K29" s="124"/>
      <c r="L29" s="124"/>
      <c r="M29" s="124"/>
      <c r="N29" s="124"/>
      <c r="O29" s="124"/>
      <c r="P29" s="157"/>
      <c r="Q29" s="74"/>
    </row>
    <row r="30" spans="1:17" ht="22.5" customHeight="1">
      <c r="A30" s="106"/>
      <c r="B30" s="108"/>
      <c r="C30" s="109"/>
      <c r="D30" s="97" t="s">
        <v>84</v>
      </c>
      <c r="E30" s="124"/>
      <c r="F30" s="124"/>
      <c r="G30" s="124"/>
      <c r="H30" s="124"/>
      <c r="I30" s="124"/>
      <c r="J30" s="124"/>
      <c r="K30" s="124"/>
      <c r="L30" s="124"/>
      <c r="M30" s="124"/>
      <c r="N30" s="124"/>
      <c r="O30" s="124"/>
      <c r="P30" s="157"/>
      <c r="Q30" s="74"/>
    </row>
    <row r="31" spans="1:17" ht="52.5" customHeight="1">
      <c r="A31" s="106"/>
      <c r="B31" s="108"/>
      <c r="C31" s="109"/>
      <c r="D31" s="151" t="s">
        <v>80</v>
      </c>
      <c r="E31" s="152"/>
      <c r="F31" s="152"/>
      <c r="G31" s="152"/>
      <c r="H31" s="152"/>
      <c r="I31" s="152"/>
      <c r="J31" s="152"/>
      <c r="K31" s="152"/>
      <c r="L31" s="152"/>
      <c r="M31" s="152"/>
      <c r="N31" s="152"/>
      <c r="O31" s="152"/>
      <c r="P31" s="153"/>
      <c r="Q31" s="80"/>
    </row>
    <row r="32" spans="1:17" ht="54" customHeight="1">
      <c r="A32" s="106"/>
      <c r="B32" s="108"/>
      <c r="C32" s="109"/>
      <c r="D32" s="151" t="s">
        <v>83</v>
      </c>
      <c r="E32" s="152"/>
      <c r="F32" s="152"/>
      <c r="G32" s="152"/>
      <c r="H32" s="152"/>
      <c r="I32" s="152"/>
      <c r="J32" s="152"/>
      <c r="K32" s="152"/>
      <c r="L32" s="152"/>
      <c r="M32" s="152"/>
      <c r="N32" s="152"/>
      <c r="O32" s="152"/>
      <c r="P32" s="153"/>
      <c r="Q32" s="80"/>
    </row>
    <row r="33" spans="1:17" ht="60" customHeight="1">
      <c r="A33" s="106"/>
      <c r="B33" s="108"/>
      <c r="C33" s="109"/>
      <c r="D33" s="172" t="s">
        <v>207</v>
      </c>
      <c r="E33" s="141"/>
      <c r="F33" s="141"/>
      <c r="G33" s="141"/>
      <c r="H33" s="141"/>
      <c r="I33" s="141"/>
      <c r="J33" s="141"/>
      <c r="K33" s="141"/>
      <c r="L33" s="141"/>
      <c r="M33" s="141"/>
      <c r="N33" s="141"/>
      <c r="O33" s="141"/>
      <c r="P33" s="173"/>
      <c r="Q33" s="40"/>
    </row>
    <row r="34" spans="1:17" ht="48.75" customHeight="1">
      <c r="A34" s="106"/>
      <c r="B34" s="108"/>
      <c r="C34" s="109"/>
      <c r="D34" s="236" t="s">
        <v>218</v>
      </c>
      <c r="E34" s="237"/>
      <c r="F34" s="237"/>
      <c r="G34" s="237"/>
      <c r="H34" s="237"/>
      <c r="I34" s="237"/>
      <c r="J34" s="237"/>
      <c r="K34" s="237"/>
      <c r="L34" s="237"/>
      <c r="M34" s="237"/>
      <c r="N34" s="237"/>
      <c r="O34" s="237"/>
      <c r="P34" s="238"/>
      <c r="Q34" s="78"/>
    </row>
    <row r="35" spans="1:17" ht="132.75" customHeight="1">
      <c r="A35" s="106"/>
      <c r="B35" s="108"/>
      <c r="C35" s="109"/>
      <c r="D35" s="154" t="s">
        <v>175</v>
      </c>
      <c r="E35" s="155"/>
      <c r="F35" s="155"/>
      <c r="G35" s="155"/>
      <c r="H35" s="155"/>
      <c r="I35" s="155"/>
      <c r="J35" s="155"/>
      <c r="K35" s="155"/>
      <c r="L35" s="155"/>
      <c r="M35" s="155"/>
      <c r="N35" s="155"/>
      <c r="O35" s="155"/>
      <c r="P35" s="156"/>
      <c r="Q35" s="79"/>
    </row>
    <row r="36" spans="1:17" ht="34.5" customHeight="1">
      <c r="A36" s="106"/>
      <c r="B36" s="108"/>
      <c r="C36" s="109"/>
      <c r="D36" s="154" t="s">
        <v>176</v>
      </c>
      <c r="E36" s="155"/>
      <c r="F36" s="155"/>
      <c r="G36" s="155"/>
      <c r="H36" s="155"/>
      <c r="I36" s="155"/>
      <c r="J36" s="155"/>
      <c r="K36" s="155"/>
      <c r="L36" s="155"/>
      <c r="M36" s="155"/>
      <c r="N36" s="155"/>
      <c r="O36" s="155"/>
      <c r="P36" s="156"/>
      <c r="Q36" s="79"/>
    </row>
    <row r="37" spans="1:17" ht="79.5" customHeight="1">
      <c r="A37" s="107"/>
      <c r="B37" s="110"/>
      <c r="C37" s="111"/>
      <c r="D37" s="160" t="s">
        <v>177</v>
      </c>
      <c r="E37" s="161"/>
      <c r="F37" s="161"/>
      <c r="G37" s="161"/>
      <c r="H37" s="161"/>
      <c r="I37" s="161"/>
      <c r="J37" s="161"/>
      <c r="K37" s="161"/>
      <c r="L37" s="161"/>
      <c r="M37" s="161"/>
      <c r="N37" s="161"/>
      <c r="O37" s="161"/>
      <c r="P37" s="162"/>
      <c r="Q37" s="79"/>
    </row>
    <row r="38" spans="1:17" ht="12" customHeight="1">
      <c r="A38" s="112" t="s">
        <v>24</v>
      </c>
      <c r="B38" s="115" t="s">
        <v>45</v>
      </c>
      <c r="C38" s="116"/>
      <c r="D38" s="94"/>
      <c r="E38" s="164"/>
      <c r="F38" s="164"/>
      <c r="G38" s="164"/>
      <c r="H38" s="164"/>
      <c r="I38" s="164"/>
      <c r="J38" s="164"/>
      <c r="K38" s="164"/>
      <c r="L38" s="164"/>
      <c r="M38" s="164"/>
      <c r="N38" s="164"/>
      <c r="O38" s="164"/>
      <c r="P38" s="165"/>
      <c r="Q38" s="74"/>
    </row>
    <row r="39" spans="1:17" s="31" customFormat="1" ht="19.5" customHeight="1">
      <c r="A39" s="113"/>
      <c r="B39" s="117"/>
      <c r="C39" s="118"/>
      <c r="D39" s="144" t="s">
        <v>89</v>
      </c>
      <c r="E39" s="142"/>
      <c r="F39" s="142"/>
      <c r="G39" s="142"/>
      <c r="H39" s="135">
        <f>G40*K40</f>
        <v>0</v>
      </c>
      <c r="I39" s="135"/>
      <c r="J39" s="64" t="s">
        <v>0</v>
      </c>
      <c r="K39" s="149" t="s">
        <v>172</v>
      </c>
      <c r="L39" s="149"/>
      <c r="M39" s="149"/>
      <c r="N39" s="149"/>
      <c r="O39" s="149"/>
      <c r="P39" s="150"/>
      <c r="Q39" s="82"/>
    </row>
    <row r="40" spans="1:17" s="31" customFormat="1" ht="19.5" customHeight="1">
      <c r="A40" s="113"/>
      <c r="B40" s="117"/>
      <c r="C40" s="118"/>
      <c r="D40" s="123" t="s">
        <v>63</v>
      </c>
      <c r="E40" s="108"/>
      <c r="F40" s="62" t="s">
        <v>61</v>
      </c>
      <c r="G40" s="163"/>
      <c r="H40" s="163"/>
      <c r="I40" s="64" t="s">
        <v>0</v>
      </c>
      <c r="J40" s="64" t="s">
        <v>87</v>
      </c>
      <c r="K40" s="64"/>
      <c r="L40" s="64" t="s">
        <v>86</v>
      </c>
      <c r="M40" s="64" t="s">
        <v>88</v>
      </c>
      <c r="N40" s="135"/>
      <c r="O40" s="135"/>
      <c r="P40" s="65" t="s">
        <v>0</v>
      </c>
      <c r="Q40" s="68"/>
    </row>
    <row r="41" spans="1:17" s="31" customFormat="1" ht="19.5" customHeight="1">
      <c r="A41" s="113"/>
      <c r="B41" s="117"/>
      <c r="C41" s="118"/>
      <c r="D41" s="144" t="s">
        <v>163</v>
      </c>
      <c r="E41" s="135"/>
      <c r="F41" s="135"/>
      <c r="G41" s="135"/>
      <c r="H41" s="135">
        <f>G42*K42</f>
        <v>0</v>
      </c>
      <c r="I41" s="135"/>
      <c r="J41" s="63" t="s">
        <v>0</v>
      </c>
      <c r="K41" s="135" t="s">
        <v>164</v>
      </c>
      <c r="L41" s="135"/>
      <c r="M41" s="135"/>
      <c r="N41" s="135"/>
      <c r="O41" s="135"/>
      <c r="P41" s="136"/>
      <c r="Q41" s="68"/>
    </row>
    <row r="42" spans="1:17" s="31" customFormat="1" ht="19.5" customHeight="1">
      <c r="A42" s="113"/>
      <c r="B42" s="117"/>
      <c r="C42" s="118"/>
      <c r="D42" s="123" t="s">
        <v>63</v>
      </c>
      <c r="E42" s="108"/>
      <c r="F42" s="63" t="s">
        <v>61</v>
      </c>
      <c r="G42" s="143"/>
      <c r="H42" s="143"/>
      <c r="I42" s="64" t="s">
        <v>90</v>
      </c>
      <c r="J42" s="64" t="s">
        <v>87</v>
      </c>
      <c r="K42" s="64"/>
      <c r="L42" s="64" t="s">
        <v>86</v>
      </c>
      <c r="M42" s="64"/>
      <c r="N42" s="135"/>
      <c r="O42" s="135"/>
      <c r="P42" s="65"/>
      <c r="Q42" s="68"/>
    </row>
    <row r="43" spans="1:17" s="31" customFormat="1" ht="19.5" customHeight="1">
      <c r="A43" s="113"/>
      <c r="B43" s="117"/>
      <c r="C43" s="118"/>
      <c r="D43" s="144" t="s">
        <v>165</v>
      </c>
      <c r="E43" s="135"/>
      <c r="F43" s="135"/>
      <c r="G43" s="135"/>
      <c r="H43" s="143"/>
      <c r="I43" s="143"/>
      <c r="J43" s="63" t="s">
        <v>0</v>
      </c>
      <c r="K43" s="135"/>
      <c r="L43" s="135"/>
      <c r="M43" s="135"/>
      <c r="N43" s="135"/>
      <c r="O43" s="135"/>
      <c r="P43" s="136"/>
      <c r="Q43" s="68"/>
    </row>
    <row r="44" spans="1:17" s="31" customFormat="1" ht="19.5" customHeight="1">
      <c r="A44" s="113"/>
      <c r="B44" s="117"/>
      <c r="C44" s="118"/>
      <c r="D44" s="137" t="s">
        <v>166</v>
      </c>
      <c r="E44" s="138"/>
      <c r="F44" s="138"/>
      <c r="G44" s="138"/>
      <c r="H44" s="135">
        <f>(I45+I46+N46*N45)*L45</f>
        <v>0</v>
      </c>
      <c r="I44" s="135"/>
      <c r="J44" s="63" t="s">
        <v>0</v>
      </c>
      <c r="K44" s="64"/>
      <c r="L44" s="64"/>
      <c r="M44" s="49"/>
      <c r="N44" s="63"/>
      <c r="O44" s="64"/>
      <c r="P44" s="46"/>
      <c r="Q44" s="40"/>
    </row>
    <row r="45" spans="1:17" s="31" customFormat="1" ht="19.5" customHeight="1">
      <c r="A45" s="113"/>
      <c r="B45" s="117"/>
      <c r="C45" s="118"/>
      <c r="D45" s="123" t="s">
        <v>63</v>
      </c>
      <c r="E45" s="108"/>
      <c r="F45" s="142" t="s">
        <v>167</v>
      </c>
      <c r="G45" s="142"/>
      <c r="H45" s="63" t="s">
        <v>61</v>
      </c>
      <c r="I45" s="143"/>
      <c r="J45" s="143"/>
      <c r="K45" s="64" t="s">
        <v>0</v>
      </c>
      <c r="L45" s="64"/>
      <c r="M45" s="40" t="s">
        <v>60</v>
      </c>
      <c r="N45" s="63"/>
      <c r="O45" s="64" t="s">
        <v>168</v>
      </c>
      <c r="P45" s="46"/>
      <c r="Q45" s="40"/>
    </row>
    <row r="46" spans="1:17" s="31" customFormat="1" ht="19.5" customHeight="1">
      <c r="A46" s="113"/>
      <c r="B46" s="117"/>
      <c r="C46" s="118"/>
      <c r="D46" s="36"/>
      <c r="E46" s="141" t="s">
        <v>62</v>
      </c>
      <c r="F46" s="141"/>
      <c r="G46" s="141"/>
      <c r="H46" s="141"/>
      <c r="I46" s="143"/>
      <c r="J46" s="143"/>
      <c r="K46" s="40" t="s">
        <v>0</v>
      </c>
      <c r="L46" s="171" t="s">
        <v>169</v>
      </c>
      <c r="M46" s="171"/>
      <c r="N46" s="142"/>
      <c r="O46" s="142"/>
      <c r="P46" s="46" t="s">
        <v>0</v>
      </c>
      <c r="Q46" s="40"/>
    </row>
    <row r="47" spans="1:17" s="31" customFormat="1" ht="19.5" customHeight="1">
      <c r="A47" s="113"/>
      <c r="B47" s="117"/>
      <c r="C47" s="118"/>
      <c r="D47" s="144" t="s">
        <v>170</v>
      </c>
      <c r="E47" s="159"/>
      <c r="F47" s="159"/>
      <c r="G47" s="159"/>
      <c r="H47" s="159"/>
      <c r="I47" s="159"/>
      <c r="J47" s="63" t="s">
        <v>0</v>
      </c>
      <c r="K47" s="239" t="s">
        <v>191</v>
      </c>
      <c r="L47" s="239"/>
      <c r="M47" s="239"/>
      <c r="N47" s="239"/>
      <c r="O47" s="239"/>
      <c r="P47" s="240"/>
      <c r="Q47" s="83"/>
    </row>
    <row r="48" spans="1:17" s="31" customFormat="1" ht="19.5" customHeight="1">
      <c r="A48" s="113"/>
      <c r="B48" s="117"/>
      <c r="C48" s="118"/>
      <c r="D48" s="123" t="s">
        <v>63</v>
      </c>
      <c r="E48" s="108"/>
      <c r="F48" s="63"/>
      <c r="G48" s="158"/>
      <c r="H48" s="158"/>
      <c r="I48" s="73"/>
      <c r="J48" s="64"/>
      <c r="K48" s="64"/>
      <c r="L48" s="64"/>
      <c r="M48" s="64"/>
      <c r="N48" s="135"/>
      <c r="O48" s="135"/>
      <c r="P48" s="65"/>
      <c r="Q48" s="68"/>
    </row>
    <row r="49" spans="1:17" s="31" customFormat="1" ht="12" customHeight="1">
      <c r="A49" s="114"/>
      <c r="B49" s="119"/>
      <c r="C49" s="120"/>
      <c r="D49" s="42"/>
      <c r="E49" s="47"/>
      <c r="F49" s="47"/>
      <c r="G49" s="47"/>
      <c r="H49" s="47"/>
      <c r="I49" s="47"/>
      <c r="J49" s="47"/>
      <c r="K49" s="47"/>
      <c r="L49" s="47"/>
      <c r="M49" s="47"/>
      <c r="N49" s="47"/>
      <c r="O49" s="47"/>
      <c r="P49" s="48"/>
      <c r="Q49" s="40"/>
    </row>
    <row r="50" spans="1:17" s="31" customFormat="1" ht="12" customHeight="1">
      <c r="A50" s="112" t="s">
        <v>66</v>
      </c>
      <c r="B50" s="128" t="s">
        <v>49</v>
      </c>
      <c r="C50" s="129"/>
      <c r="D50" s="34"/>
      <c r="E50" s="44"/>
      <c r="F50" s="44"/>
      <c r="G50" s="44"/>
      <c r="H50" s="44"/>
      <c r="I50" s="44"/>
      <c r="J50" s="44"/>
      <c r="K50" s="44"/>
      <c r="L50" s="44"/>
      <c r="M50" s="44"/>
      <c r="N50" s="44"/>
      <c r="O50" s="44"/>
      <c r="P50" s="45"/>
      <c r="Q50" s="40"/>
    </row>
    <row r="51" spans="1:17" s="31" customFormat="1" ht="19.5" customHeight="1">
      <c r="A51" s="113"/>
      <c r="B51" s="122"/>
      <c r="C51" s="130"/>
      <c r="D51" s="60" t="s">
        <v>50</v>
      </c>
      <c r="E51" s="124" t="s">
        <v>162</v>
      </c>
      <c r="F51" s="124"/>
      <c r="G51" s="124"/>
      <c r="H51" s="124"/>
      <c r="I51" s="124"/>
      <c r="J51" s="124"/>
      <c r="K51" s="124"/>
      <c r="L51" s="124"/>
      <c r="M51" s="124"/>
      <c r="N51" s="124"/>
      <c r="O51" s="124"/>
      <c r="P51" s="157"/>
      <c r="Q51" s="74"/>
    </row>
    <row r="52" spans="1:17" s="31" customFormat="1" ht="19.5" customHeight="1">
      <c r="A52" s="113"/>
      <c r="B52" s="122"/>
      <c r="C52" s="130"/>
      <c r="D52" s="86" t="s">
        <v>51</v>
      </c>
      <c r="E52" s="166" t="s">
        <v>173</v>
      </c>
      <c r="F52" s="166"/>
      <c r="G52" s="166"/>
      <c r="H52" s="166"/>
      <c r="I52" s="166"/>
      <c r="J52" s="166"/>
      <c r="K52" s="166"/>
      <c r="L52" s="166"/>
      <c r="M52" s="166"/>
      <c r="N52" s="166"/>
      <c r="O52" s="166"/>
      <c r="P52" s="167"/>
      <c r="Q52" s="74"/>
    </row>
    <row r="53" spans="1:17" ht="19.5" customHeight="1">
      <c r="A53" s="113"/>
      <c r="B53" s="122"/>
      <c r="C53" s="130"/>
      <c r="D53" s="60" t="s">
        <v>71</v>
      </c>
      <c r="E53" s="124" t="s">
        <v>58</v>
      </c>
      <c r="F53" s="124"/>
      <c r="G53" s="124"/>
      <c r="H53" s="124"/>
      <c r="I53" s="124"/>
      <c r="J53" s="124"/>
      <c r="K53" s="124"/>
      <c r="L53" s="124"/>
      <c r="M53" s="124"/>
      <c r="N53" s="124"/>
      <c r="O53" s="124"/>
      <c r="P53" s="157"/>
      <c r="Q53" s="74"/>
    </row>
    <row r="54" spans="1:17" ht="12" customHeight="1">
      <c r="A54" s="114"/>
      <c r="B54" s="131"/>
      <c r="C54" s="132"/>
      <c r="D54" s="39"/>
      <c r="E54" s="47"/>
      <c r="F54" s="47"/>
      <c r="G54" s="47"/>
      <c r="H54" s="47"/>
      <c r="I54" s="47"/>
      <c r="J54" s="47"/>
      <c r="K54" s="47"/>
      <c r="L54" s="47"/>
      <c r="M54" s="47"/>
      <c r="N54" s="47"/>
      <c r="O54" s="47"/>
      <c r="P54" s="48"/>
      <c r="Q54" s="40"/>
    </row>
    <row r="55" ht="15" customHeight="1"/>
    <row r="56" ht="15" customHeight="1"/>
    <row r="57" ht="18" customHeight="1"/>
    <row r="58" ht="18" customHeight="1"/>
    <row r="59" ht="18" customHeight="1"/>
    <row r="60" ht="18" customHeight="1"/>
    <row r="61" ht="18" customHeight="1"/>
    <row r="62" ht="18" customHeight="1"/>
    <row r="63" ht="18" customHeight="1"/>
    <row r="64" ht="15" customHeight="1"/>
    <row r="65" ht="15" customHeight="1"/>
    <row r="66" ht="15" customHeight="1"/>
    <row r="67" ht="15" customHeight="1"/>
    <row r="68" ht="15" customHeight="1"/>
    <row r="69" ht="15" customHeight="1"/>
  </sheetData>
  <sheetProtection/>
  <mergeCells count="99">
    <mergeCell ref="A19:A37"/>
    <mergeCell ref="B19:C37"/>
    <mergeCell ref="D33:P33"/>
    <mergeCell ref="D35:P35"/>
    <mergeCell ref="D30:P30"/>
    <mergeCell ref="O7:P7"/>
    <mergeCell ref="C7:D7"/>
    <mergeCell ref="E7:G7"/>
    <mergeCell ref="H7:I7"/>
    <mergeCell ref="J7:L7"/>
    <mergeCell ref="N46:O46"/>
    <mergeCell ref="K43:P43"/>
    <mergeCell ref="D31:P31"/>
    <mergeCell ref="I46:J46"/>
    <mergeCell ref="L46:M46"/>
    <mergeCell ref="D42:E42"/>
    <mergeCell ref="F45:G45"/>
    <mergeCell ref="D44:G44"/>
    <mergeCell ref="H43:I43"/>
    <mergeCell ref="D41:G41"/>
    <mergeCell ref="M7:N7"/>
    <mergeCell ref="A50:A54"/>
    <mergeCell ref="B50:C54"/>
    <mergeCell ref="E51:P51"/>
    <mergeCell ref="E52:P52"/>
    <mergeCell ref="E53:P53"/>
    <mergeCell ref="D34:P34"/>
    <mergeCell ref="K47:P47"/>
    <mergeCell ref="N48:O48"/>
    <mergeCell ref="D45:E45"/>
    <mergeCell ref="D47:G47"/>
    <mergeCell ref="D37:P37"/>
    <mergeCell ref="G40:H40"/>
    <mergeCell ref="I45:J45"/>
    <mergeCell ref="D28:P28"/>
    <mergeCell ref="A38:A49"/>
    <mergeCell ref="B38:C49"/>
    <mergeCell ref="D38:P38"/>
    <mergeCell ref="D40:E40"/>
    <mergeCell ref="D48:E48"/>
    <mergeCell ref="G48:H48"/>
    <mergeCell ref="D39:G39"/>
    <mergeCell ref="H44:I44"/>
    <mergeCell ref="G42:H42"/>
    <mergeCell ref="F22:P22"/>
    <mergeCell ref="A15:B15"/>
    <mergeCell ref="A16:B16"/>
    <mergeCell ref="D43:G43"/>
    <mergeCell ref="H47:I47"/>
    <mergeCell ref="E46:H46"/>
    <mergeCell ref="D27:P27"/>
    <mergeCell ref="D20:P20"/>
    <mergeCell ref="J16:K16"/>
    <mergeCell ref="L16:M16"/>
    <mergeCell ref="H14:I14"/>
    <mergeCell ref="D29:P29"/>
    <mergeCell ref="F24:P24"/>
    <mergeCell ref="L14:M14"/>
    <mergeCell ref="C16:E16"/>
    <mergeCell ref="H16:I16"/>
    <mergeCell ref="K41:P41"/>
    <mergeCell ref="H41:I41"/>
    <mergeCell ref="H39:I39"/>
    <mergeCell ref="F21:P21"/>
    <mergeCell ref="D24:E24"/>
    <mergeCell ref="F23:P23"/>
    <mergeCell ref="D32:P32"/>
    <mergeCell ref="D36:P36"/>
    <mergeCell ref="D26:P26"/>
    <mergeCell ref="D25:M25"/>
    <mergeCell ref="A2:P2"/>
    <mergeCell ref="J14:K14"/>
    <mergeCell ref="C14:E14"/>
    <mergeCell ref="F14:G14"/>
    <mergeCell ref="F16:G16"/>
    <mergeCell ref="F15:G15"/>
    <mergeCell ref="C8:D8"/>
    <mergeCell ref="N14:P14"/>
    <mergeCell ref="N16:P16"/>
    <mergeCell ref="J15:K15"/>
    <mergeCell ref="D21:E21"/>
    <mergeCell ref="D22:E22"/>
    <mergeCell ref="D23:E23"/>
    <mergeCell ref="O13:P13"/>
    <mergeCell ref="N17:P17"/>
    <mergeCell ref="N42:O42"/>
    <mergeCell ref="N40:O40"/>
    <mergeCell ref="K39:P39"/>
    <mergeCell ref="C15:E15"/>
    <mergeCell ref="H15:I15"/>
    <mergeCell ref="L15:M15"/>
    <mergeCell ref="N15:P15"/>
    <mergeCell ref="E8:K8"/>
    <mergeCell ref="L8:M8"/>
    <mergeCell ref="C9:D9"/>
    <mergeCell ref="E9:H9"/>
    <mergeCell ref="I9:J9"/>
    <mergeCell ref="K9:P9"/>
    <mergeCell ref="O8:P8"/>
  </mergeCells>
  <printOptions/>
  <pageMargins left="0.9448818897637796" right="0.7086614173228347" top="0.6299212598425197" bottom="0.4724409448818898" header="0.31496062992125984" footer="0.31496062992125984"/>
  <pageSetup fitToHeight="2" horizontalDpi="600" verticalDpi="600" orientation="portrait" paperSize="9" scale="72" r:id="rId1"/>
  <rowBreaks count="1" manualBreakCount="1">
    <brk id="37" max="15" man="1"/>
  </rowBreaks>
</worksheet>
</file>

<file path=xl/worksheets/sheet6.xml><?xml version="1.0" encoding="utf-8"?>
<worksheet xmlns="http://schemas.openxmlformats.org/spreadsheetml/2006/main" xmlns:r="http://schemas.openxmlformats.org/officeDocument/2006/relationships">
  <dimension ref="A1:AC41"/>
  <sheetViews>
    <sheetView view="pageBreakPreview" zoomScaleSheetLayoutView="100" zoomScalePageLayoutView="0" workbookViewId="0" topLeftCell="A1">
      <selection activeCell="K14" sqref="K14:L14"/>
    </sheetView>
  </sheetViews>
  <sheetFormatPr defaultColWidth="6.25390625" defaultRowHeight="13.5"/>
  <cols>
    <col min="1"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79</v>
      </c>
      <c r="J11" s="33"/>
    </row>
    <row r="12" ht="12" customHeight="1">
      <c r="J12" s="33"/>
    </row>
    <row r="13" spans="1:16" ht="21" customHeight="1">
      <c r="A13" s="21" t="s">
        <v>29</v>
      </c>
      <c r="E13" s="88" t="s">
        <v>106</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92"/>
      <c r="B15" s="93"/>
      <c r="C15" s="93"/>
      <c r="D15" s="92"/>
      <c r="E15" s="93"/>
      <c r="F15" s="93"/>
      <c r="G15" s="101">
        <v>0.5</v>
      </c>
      <c r="H15" s="102"/>
      <c r="I15" s="92">
        <f>ROUNDDOWN((A15-D15)*G15,-3)</f>
        <v>0</v>
      </c>
      <c r="J15" s="93"/>
      <c r="K15" s="92">
        <v>1000000</v>
      </c>
      <c r="L15" s="93"/>
      <c r="M15" s="92"/>
      <c r="N15" s="92"/>
      <c r="O15" s="92"/>
      <c r="P15" s="92"/>
    </row>
    <row r="16" spans="1:16" ht="18" customHeight="1">
      <c r="A16" s="51"/>
      <c r="B16" s="50"/>
      <c r="C16" s="50"/>
      <c r="D16" s="51"/>
      <c r="E16" s="50"/>
      <c r="F16" s="50"/>
      <c r="G16" s="51"/>
      <c r="H16" s="50"/>
      <c r="I16" s="51"/>
      <c r="J16" s="50"/>
      <c r="K16" s="51"/>
      <c r="L16" s="50"/>
      <c r="M16" s="51"/>
      <c r="N16" s="51"/>
      <c r="O16" s="51"/>
      <c r="P16" s="51"/>
    </row>
    <row r="17" spans="1:10" s="31" customFormat="1" ht="21" customHeight="1">
      <c r="A17" s="21" t="s">
        <v>39</v>
      </c>
      <c r="B17" s="21"/>
      <c r="C17" s="21"/>
      <c r="D17" s="21"/>
      <c r="E17" s="21"/>
      <c r="F17" s="21"/>
      <c r="H17" s="21"/>
      <c r="I17" s="21"/>
      <c r="J17" s="33"/>
    </row>
    <row r="18" spans="1:16" s="31" customFormat="1" ht="12" customHeight="1">
      <c r="A18" s="146" t="s">
        <v>26</v>
      </c>
      <c r="B18" s="126" t="s">
        <v>40</v>
      </c>
      <c r="C18" s="127"/>
      <c r="D18" s="53"/>
      <c r="E18" s="54"/>
      <c r="F18" s="54"/>
      <c r="G18" s="54"/>
      <c r="H18" s="54"/>
      <c r="I18" s="54"/>
      <c r="J18" s="54"/>
      <c r="K18" s="54"/>
      <c r="L18" s="54"/>
      <c r="M18" s="54"/>
      <c r="N18" s="54"/>
      <c r="O18" s="54"/>
      <c r="P18" s="55"/>
    </row>
    <row r="19" spans="1:16" ht="22.5" customHeight="1">
      <c r="A19" s="106"/>
      <c r="B19" s="108"/>
      <c r="C19" s="109"/>
      <c r="D19" s="97" t="s">
        <v>92</v>
      </c>
      <c r="E19" s="98"/>
      <c r="F19" s="98"/>
      <c r="G19" s="98"/>
      <c r="H19" s="98"/>
      <c r="I19" s="98"/>
      <c r="J19" s="98"/>
      <c r="K19" s="98"/>
      <c r="L19" s="98"/>
      <c r="M19" s="98"/>
      <c r="N19" s="98"/>
      <c r="O19" s="98"/>
      <c r="P19" s="99"/>
    </row>
    <row r="20" spans="1:16" ht="72" customHeight="1">
      <c r="A20" s="106"/>
      <c r="B20" s="108"/>
      <c r="C20" s="109"/>
      <c r="D20" s="97"/>
      <c r="E20" s="98"/>
      <c r="F20" s="98"/>
      <c r="G20" s="98"/>
      <c r="H20" s="98"/>
      <c r="I20" s="98"/>
      <c r="J20" s="98"/>
      <c r="K20" s="98"/>
      <c r="L20" s="98"/>
      <c r="M20" s="98"/>
      <c r="N20" s="98"/>
      <c r="O20" s="98"/>
      <c r="P20" s="99"/>
    </row>
    <row r="21" spans="1:16" ht="22.5" customHeight="1">
      <c r="A21" s="106"/>
      <c r="B21" s="108"/>
      <c r="C21" s="109"/>
      <c r="D21" s="97" t="s">
        <v>104</v>
      </c>
      <c r="E21" s="124"/>
      <c r="F21" s="124"/>
      <c r="G21" s="124"/>
      <c r="H21" s="124"/>
      <c r="I21" s="124"/>
      <c r="J21" s="124"/>
      <c r="K21" s="124"/>
      <c r="L21" s="124"/>
      <c r="M21" s="124"/>
      <c r="N21" s="124"/>
      <c r="O21" s="124"/>
      <c r="P21" s="157"/>
    </row>
    <row r="22" spans="1:16" ht="36" customHeight="1">
      <c r="A22" s="106"/>
      <c r="B22" s="108"/>
      <c r="C22" s="109"/>
      <c r="D22" s="151"/>
      <c r="E22" s="152"/>
      <c r="F22" s="152"/>
      <c r="G22" s="152"/>
      <c r="H22" s="152"/>
      <c r="I22" s="152"/>
      <c r="J22" s="152"/>
      <c r="K22" s="152"/>
      <c r="L22" s="152"/>
      <c r="M22" s="152"/>
      <c r="N22" s="152"/>
      <c r="O22" s="152"/>
      <c r="P22" s="153"/>
    </row>
    <row r="23" spans="1:16" ht="22.5" customHeight="1">
      <c r="A23" s="106"/>
      <c r="B23" s="108"/>
      <c r="C23" s="109"/>
      <c r="D23" s="97" t="s">
        <v>94</v>
      </c>
      <c r="E23" s="124"/>
      <c r="F23" s="124"/>
      <c r="G23" s="124"/>
      <c r="H23" s="124"/>
      <c r="I23" s="124"/>
      <c r="J23" s="124"/>
      <c r="K23" s="124"/>
      <c r="L23" s="124"/>
      <c r="M23" s="124"/>
      <c r="N23" s="124"/>
      <c r="O23" s="124"/>
      <c r="P23" s="157"/>
    </row>
    <row r="24" spans="1:16" ht="36" customHeight="1">
      <c r="A24" s="106"/>
      <c r="B24" s="108"/>
      <c r="C24" s="109"/>
      <c r="D24" s="151"/>
      <c r="E24" s="152"/>
      <c r="F24" s="152"/>
      <c r="G24" s="152"/>
      <c r="H24" s="152"/>
      <c r="I24" s="152"/>
      <c r="J24" s="152"/>
      <c r="K24" s="152"/>
      <c r="L24" s="152"/>
      <c r="M24" s="152"/>
      <c r="N24" s="152"/>
      <c r="O24" s="152"/>
      <c r="P24" s="153"/>
    </row>
    <row r="25" spans="1:16" ht="22.5" customHeight="1">
      <c r="A25" s="106"/>
      <c r="B25" s="108"/>
      <c r="C25" s="109"/>
      <c r="D25" s="97" t="s">
        <v>103</v>
      </c>
      <c r="E25" s="124"/>
      <c r="F25" s="124"/>
      <c r="G25" s="124"/>
      <c r="H25" s="124"/>
      <c r="I25" s="124"/>
      <c r="J25" s="124"/>
      <c r="K25" s="124"/>
      <c r="L25" s="124"/>
      <c r="M25" s="124"/>
      <c r="N25" s="124"/>
      <c r="O25" s="124"/>
      <c r="P25" s="157"/>
    </row>
    <row r="26" spans="1:16" ht="63" customHeight="1">
      <c r="A26" s="106"/>
      <c r="B26" s="108"/>
      <c r="C26" s="109"/>
      <c r="D26" s="151" t="s">
        <v>80</v>
      </c>
      <c r="E26" s="152"/>
      <c r="F26" s="152"/>
      <c r="G26" s="152"/>
      <c r="H26" s="152"/>
      <c r="I26" s="152"/>
      <c r="J26" s="152"/>
      <c r="K26" s="152"/>
      <c r="L26" s="152"/>
      <c r="M26" s="152"/>
      <c r="N26" s="152"/>
      <c r="O26" s="152"/>
      <c r="P26" s="153"/>
    </row>
    <row r="27" spans="1:16" ht="63" customHeight="1">
      <c r="A27" s="107"/>
      <c r="B27" s="110"/>
      <c r="C27" s="111"/>
      <c r="D27" s="151" t="s">
        <v>93</v>
      </c>
      <c r="E27" s="174"/>
      <c r="F27" s="174"/>
      <c r="G27" s="174"/>
      <c r="H27" s="174"/>
      <c r="I27" s="174"/>
      <c r="J27" s="174"/>
      <c r="K27" s="174"/>
      <c r="L27" s="174"/>
      <c r="M27" s="174"/>
      <c r="N27" s="174"/>
      <c r="O27" s="174"/>
      <c r="P27" s="175"/>
    </row>
    <row r="28" spans="1:16" ht="12" customHeight="1">
      <c r="A28" s="112" t="s">
        <v>24</v>
      </c>
      <c r="B28" s="115" t="s">
        <v>45</v>
      </c>
      <c r="C28" s="116"/>
      <c r="D28" s="94"/>
      <c r="E28" s="95"/>
      <c r="F28" s="95"/>
      <c r="G28" s="95"/>
      <c r="H28" s="95"/>
      <c r="I28" s="95"/>
      <c r="J28" s="95"/>
      <c r="K28" s="95"/>
      <c r="L28" s="95"/>
      <c r="M28" s="95"/>
      <c r="N28" s="95"/>
      <c r="O28" s="95"/>
      <c r="P28" s="96"/>
    </row>
    <row r="29" spans="1:16" s="31" customFormat="1" ht="19.5" customHeight="1">
      <c r="A29" s="113"/>
      <c r="B29" s="117"/>
      <c r="C29" s="118"/>
      <c r="D29" s="144" t="s">
        <v>95</v>
      </c>
      <c r="E29" s="142"/>
      <c r="F29" s="142"/>
      <c r="G29" s="142"/>
      <c r="H29" s="135">
        <f>SUM(N30:O32)</f>
        <v>0</v>
      </c>
      <c r="I29" s="135"/>
      <c r="J29" s="64" t="s">
        <v>0</v>
      </c>
      <c r="K29" s="177"/>
      <c r="L29" s="177"/>
      <c r="M29" s="177"/>
      <c r="N29" s="177"/>
      <c r="O29" s="177"/>
      <c r="P29" s="178"/>
    </row>
    <row r="30" spans="1:16" s="31" customFormat="1" ht="19.5" customHeight="1">
      <c r="A30" s="113"/>
      <c r="B30" s="117"/>
      <c r="C30" s="118"/>
      <c r="D30" s="123" t="s">
        <v>63</v>
      </c>
      <c r="E30" s="108"/>
      <c r="F30" s="62" t="s">
        <v>61</v>
      </c>
      <c r="G30" s="163"/>
      <c r="H30" s="163"/>
      <c r="I30" s="64" t="s">
        <v>90</v>
      </c>
      <c r="J30" s="64" t="s">
        <v>96</v>
      </c>
      <c r="K30" s="64"/>
      <c r="L30" s="64" t="s">
        <v>97</v>
      </c>
      <c r="M30" s="64" t="s">
        <v>31</v>
      </c>
      <c r="N30" s="135">
        <f>G30*K30</f>
        <v>0</v>
      </c>
      <c r="O30" s="135"/>
      <c r="P30" s="65" t="s">
        <v>0</v>
      </c>
    </row>
    <row r="31" spans="1:16" s="31" customFormat="1" ht="19.5" customHeight="1">
      <c r="A31" s="113"/>
      <c r="B31" s="117"/>
      <c r="C31" s="118"/>
      <c r="D31" s="67"/>
      <c r="E31" s="64"/>
      <c r="F31" s="62" t="s">
        <v>61</v>
      </c>
      <c r="G31" s="163"/>
      <c r="H31" s="163"/>
      <c r="I31" s="64" t="s">
        <v>90</v>
      </c>
      <c r="J31" s="64" t="s">
        <v>96</v>
      </c>
      <c r="K31" s="64"/>
      <c r="L31" s="64" t="s">
        <v>97</v>
      </c>
      <c r="M31" s="64" t="s">
        <v>31</v>
      </c>
      <c r="N31" s="135">
        <f>G31*K31</f>
        <v>0</v>
      </c>
      <c r="O31" s="135"/>
      <c r="P31" s="65" t="s">
        <v>0</v>
      </c>
    </row>
    <row r="32" spans="1:16" s="31" customFormat="1" ht="19.5" customHeight="1">
      <c r="A32" s="113"/>
      <c r="B32" s="117"/>
      <c r="C32" s="118"/>
      <c r="D32" s="36"/>
      <c r="E32" s="35"/>
      <c r="F32" s="62" t="s">
        <v>61</v>
      </c>
      <c r="G32" s="163"/>
      <c r="H32" s="163"/>
      <c r="I32" s="64" t="s">
        <v>90</v>
      </c>
      <c r="J32" s="64" t="s">
        <v>96</v>
      </c>
      <c r="K32" s="64"/>
      <c r="L32" s="64" t="s">
        <v>97</v>
      </c>
      <c r="M32" s="64" t="s">
        <v>31</v>
      </c>
      <c r="N32" s="135">
        <f>G32*K32</f>
        <v>0</v>
      </c>
      <c r="O32" s="135"/>
      <c r="P32" s="65" t="s">
        <v>0</v>
      </c>
    </row>
    <row r="33" spans="1:16" s="31" customFormat="1" ht="19.5" customHeight="1">
      <c r="A33" s="113"/>
      <c r="B33" s="117"/>
      <c r="C33" s="118"/>
      <c r="D33" s="144" t="s">
        <v>98</v>
      </c>
      <c r="E33" s="142"/>
      <c r="F33" s="142"/>
      <c r="G33" s="142"/>
      <c r="H33" s="142"/>
      <c r="I33" s="142"/>
      <c r="J33" s="176"/>
      <c r="K33" s="176"/>
      <c r="L33" s="64" t="s">
        <v>0</v>
      </c>
      <c r="M33" s="135" t="s">
        <v>100</v>
      </c>
      <c r="N33" s="135"/>
      <c r="O33" s="135"/>
      <c r="P33" s="65"/>
    </row>
    <row r="34" spans="1:16" s="31" customFormat="1" ht="19.5" customHeight="1">
      <c r="A34" s="113"/>
      <c r="B34" s="117"/>
      <c r="C34" s="118"/>
      <c r="D34" s="123" t="s">
        <v>99</v>
      </c>
      <c r="E34" s="108"/>
      <c r="F34" s="35"/>
      <c r="G34" s="62"/>
      <c r="H34" s="62"/>
      <c r="I34" s="66"/>
      <c r="J34" s="66"/>
      <c r="K34" s="64"/>
      <c r="L34" s="64"/>
      <c r="M34" s="40"/>
      <c r="N34" s="63"/>
      <c r="O34" s="64"/>
      <c r="P34" s="46"/>
    </row>
    <row r="35" spans="1:16" s="31" customFormat="1" ht="19.5" customHeight="1">
      <c r="A35" s="113"/>
      <c r="B35" s="117"/>
      <c r="C35" s="118"/>
      <c r="D35" s="36"/>
      <c r="E35" s="61"/>
      <c r="F35" s="61"/>
      <c r="G35" s="61"/>
      <c r="H35" s="61"/>
      <c r="I35" s="66"/>
      <c r="J35" s="66"/>
      <c r="K35" s="40"/>
      <c r="N35" s="62"/>
      <c r="O35" s="62"/>
      <c r="P35" s="46"/>
    </row>
    <row r="36" spans="1:16" s="31" customFormat="1" ht="12" customHeight="1">
      <c r="A36" s="114"/>
      <c r="B36" s="119"/>
      <c r="C36" s="120"/>
      <c r="D36" s="42"/>
      <c r="E36" s="47"/>
      <c r="F36" s="47"/>
      <c r="G36" s="47"/>
      <c r="H36" s="47"/>
      <c r="I36" s="47"/>
      <c r="J36" s="47"/>
      <c r="K36" s="47"/>
      <c r="L36" s="47"/>
      <c r="M36" s="47"/>
      <c r="N36" s="47"/>
      <c r="O36" s="47"/>
      <c r="P36" s="48"/>
    </row>
    <row r="37" spans="1:16" s="31" customFormat="1" ht="12" customHeight="1">
      <c r="A37" s="112" t="s">
        <v>66</v>
      </c>
      <c r="B37" s="128" t="s">
        <v>49</v>
      </c>
      <c r="C37" s="129"/>
      <c r="D37" s="34"/>
      <c r="E37" s="44"/>
      <c r="F37" s="44"/>
      <c r="G37" s="44"/>
      <c r="H37" s="44"/>
      <c r="I37" s="44"/>
      <c r="J37" s="44"/>
      <c r="K37" s="44"/>
      <c r="L37" s="44"/>
      <c r="M37" s="44"/>
      <c r="N37" s="44"/>
      <c r="O37" s="44"/>
      <c r="P37" s="45"/>
    </row>
    <row r="38" spans="1:16" s="31" customFormat="1" ht="19.5" customHeight="1">
      <c r="A38" s="113"/>
      <c r="B38" s="122"/>
      <c r="C38" s="130"/>
      <c r="D38" s="60" t="s">
        <v>50</v>
      </c>
      <c r="E38" s="124" t="s">
        <v>101</v>
      </c>
      <c r="F38" s="125"/>
      <c r="G38" s="125"/>
      <c r="H38" s="125"/>
      <c r="I38" s="125"/>
      <c r="J38" s="125"/>
      <c r="K38" s="125"/>
      <c r="L38" s="125"/>
      <c r="M38" s="125"/>
      <c r="N38" s="125"/>
      <c r="O38" s="125"/>
      <c r="P38" s="99"/>
    </row>
    <row r="39" spans="1:16" s="31" customFormat="1" ht="19.5" customHeight="1">
      <c r="A39" s="113"/>
      <c r="B39" s="122"/>
      <c r="C39" s="130"/>
      <c r="D39" s="60" t="s">
        <v>51</v>
      </c>
      <c r="E39" s="124" t="s">
        <v>102</v>
      </c>
      <c r="F39" s="125"/>
      <c r="G39" s="125"/>
      <c r="H39" s="125"/>
      <c r="I39" s="125"/>
      <c r="J39" s="125"/>
      <c r="K39" s="125"/>
      <c r="L39" s="125"/>
      <c r="M39" s="125"/>
      <c r="N39" s="125"/>
      <c r="O39" s="125"/>
      <c r="P39" s="99"/>
    </row>
    <row r="40" spans="1:16" ht="19.5" customHeight="1">
      <c r="A40" s="113"/>
      <c r="B40" s="122"/>
      <c r="C40" s="130"/>
      <c r="D40" s="60" t="s">
        <v>71</v>
      </c>
      <c r="E40" s="124" t="s">
        <v>58</v>
      </c>
      <c r="F40" s="125"/>
      <c r="G40" s="125"/>
      <c r="H40" s="125"/>
      <c r="I40" s="125"/>
      <c r="J40" s="125"/>
      <c r="K40" s="125"/>
      <c r="L40" s="125"/>
      <c r="M40" s="125"/>
      <c r="N40" s="125"/>
      <c r="O40" s="125"/>
      <c r="P40" s="99"/>
    </row>
    <row r="41" spans="1:16" ht="12" customHeight="1">
      <c r="A41" s="114"/>
      <c r="B41" s="131"/>
      <c r="C41" s="132"/>
      <c r="D41" s="39"/>
      <c r="E41" s="47"/>
      <c r="F41" s="47"/>
      <c r="G41" s="47"/>
      <c r="H41" s="47"/>
      <c r="I41" s="47"/>
      <c r="J41" s="47"/>
      <c r="K41" s="47"/>
      <c r="L41" s="47"/>
      <c r="M41" s="47"/>
      <c r="N41" s="47"/>
      <c r="O41" s="47"/>
      <c r="P41" s="48"/>
    </row>
    <row r="42" ht="15" customHeight="1"/>
    <row r="43" ht="15" customHeight="1"/>
    <row r="44" ht="18" customHeight="1"/>
    <row r="45" ht="18" customHeight="1"/>
    <row r="46" ht="18" customHeight="1"/>
    <row r="47" ht="18" customHeight="1"/>
    <row r="48" ht="18" customHeight="1"/>
    <row r="49" ht="18" customHeight="1"/>
    <row r="50" ht="18" customHeight="1"/>
    <row r="51" ht="15" customHeight="1"/>
    <row r="52" ht="15" customHeight="1"/>
    <row r="53" ht="15" customHeight="1"/>
    <row r="54" ht="15" customHeight="1"/>
    <row r="55" ht="15" customHeight="1"/>
    <row r="56" ht="15" customHeight="1"/>
  </sheetData>
  <sheetProtection/>
  <mergeCells count="61">
    <mergeCell ref="O13:P13"/>
    <mergeCell ref="A37:A41"/>
    <mergeCell ref="B37:C41"/>
    <mergeCell ref="E38:P38"/>
    <mergeCell ref="E39:P39"/>
    <mergeCell ref="E40:P40"/>
    <mergeCell ref="D34:E34"/>
    <mergeCell ref="A28:A36"/>
    <mergeCell ref="K29:P29"/>
    <mergeCell ref="D30:E30"/>
    <mergeCell ref="B28:C36"/>
    <mergeCell ref="D28:P28"/>
    <mergeCell ref="D29:G29"/>
    <mergeCell ref="H29:I29"/>
    <mergeCell ref="D33:I33"/>
    <mergeCell ref="J33:K33"/>
    <mergeCell ref="G30:H30"/>
    <mergeCell ref="G32:H32"/>
    <mergeCell ref="N32:O32"/>
    <mergeCell ref="G31:H31"/>
    <mergeCell ref="N31:O31"/>
    <mergeCell ref="M33:O33"/>
    <mergeCell ref="D27:P27"/>
    <mergeCell ref="N30:O30"/>
    <mergeCell ref="A18:A27"/>
    <mergeCell ref="B18:C27"/>
    <mergeCell ref="D19:P19"/>
    <mergeCell ref="D20:P20"/>
    <mergeCell ref="D25:P25"/>
    <mergeCell ref="D26:P26"/>
    <mergeCell ref="D23:P23"/>
    <mergeCell ref="D24:P24"/>
    <mergeCell ref="D21:P21"/>
    <mergeCell ref="D22:P22"/>
    <mergeCell ref="A15:C15"/>
    <mergeCell ref="D15:F15"/>
    <mergeCell ref="G15:H15"/>
    <mergeCell ref="I15:J15"/>
    <mergeCell ref="K15:L15"/>
    <mergeCell ref="M15:P15"/>
    <mergeCell ref="A14:C14"/>
    <mergeCell ref="D14:F14"/>
    <mergeCell ref="G14:H14"/>
    <mergeCell ref="I14:J14"/>
    <mergeCell ref="K14:L14"/>
    <mergeCell ref="M14:P14"/>
    <mergeCell ref="A2:P2"/>
    <mergeCell ref="C7:D7"/>
    <mergeCell ref="E7:G7"/>
    <mergeCell ref="H7:I7"/>
    <mergeCell ref="J7:L7"/>
    <mergeCell ref="M7:N7"/>
    <mergeCell ref="O7:P7"/>
    <mergeCell ref="C8:D8"/>
    <mergeCell ref="E8:K8"/>
    <mergeCell ref="L8:M8"/>
    <mergeCell ref="C9:D9"/>
    <mergeCell ref="E9:H9"/>
    <mergeCell ref="I9:J9"/>
    <mergeCell ref="K9:P9"/>
    <mergeCell ref="O8:P8"/>
  </mergeCells>
  <printOptions/>
  <pageMargins left="0.95" right="0.7086614173228347" top="0.79" bottom="0.74" header="0.31496062992125984" footer="0.31496062992125984"/>
  <pageSetup fitToHeight="2"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H30" sqref="H30"/>
    </sheetView>
  </sheetViews>
  <sheetFormatPr defaultColWidth="6.25390625" defaultRowHeight="13.5"/>
  <cols>
    <col min="1"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105</v>
      </c>
      <c r="J11" s="33"/>
    </row>
    <row r="12" ht="12" customHeight="1">
      <c r="J12" s="33"/>
    </row>
    <row r="13" spans="1:16" ht="21" customHeight="1">
      <c r="A13" s="21" t="s">
        <v>29</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133"/>
      <c r="B15" s="134"/>
      <c r="C15" s="134"/>
      <c r="D15" s="133"/>
      <c r="E15" s="134"/>
      <c r="F15" s="134"/>
      <c r="G15" s="147">
        <v>0.5</v>
      </c>
      <c r="H15" s="148"/>
      <c r="I15" s="133">
        <f>ROUNDDOWN((A15-D15)*G15,-3)</f>
        <v>0</v>
      </c>
      <c r="J15" s="134"/>
      <c r="K15" s="133">
        <v>500000</v>
      </c>
      <c r="L15" s="134"/>
      <c r="M15" s="133"/>
      <c r="N15" s="133"/>
      <c r="O15" s="133"/>
      <c r="P15" s="133"/>
    </row>
    <row r="16" spans="1:16" ht="18" customHeight="1">
      <c r="A16" s="71"/>
      <c r="B16" s="72"/>
      <c r="C16" s="72"/>
      <c r="D16" s="71"/>
      <c r="E16" s="72"/>
      <c r="F16" s="72"/>
      <c r="G16" s="128"/>
      <c r="H16" s="128"/>
      <c r="I16" s="71"/>
      <c r="J16" s="72"/>
      <c r="K16" s="71"/>
      <c r="L16" s="72"/>
      <c r="M16" s="71"/>
      <c r="N16" s="71"/>
      <c r="O16" s="71"/>
      <c r="P16" s="71"/>
    </row>
    <row r="17" spans="1:10" s="31" customFormat="1" ht="21" customHeight="1">
      <c r="A17" s="21" t="s">
        <v>39</v>
      </c>
      <c r="B17" s="21"/>
      <c r="C17" s="21"/>
      <c r="D17" s="21"/>
      <c r="E17" s="21"/>
      <c r="F17" s="21"/>
      <c r="H17" s="21"/>
      <c r="I17" s="21"/>
      <c r="J17" s="33"/>
    </row>
    <row r="18" spans="1:16" s="31" customFormat="1" ht="12" customHeight="1">
      <c r="A18" s="146" t="s">
        <v>26</v>
      </c>
      <c r="B18" s="126" t="s">
        <v>40</v>
      </c>
      <c r="C18" s="127"/>
      <c r="D18" s="53"/>
      <c r="E18" s="54"/>
      <c r="F18" s="54"/>
      <c r="G18" s="54"/>
      <c r="H18" s="54"/>
      <c r="I18" s="54"/>
      <c r="J18" s="54"/>
      <c r="K18" s="54"/>
      <c r="L18" s="54"/>
      <c r="M18" s="54"/>
      <c r="N18" s="54"/>
      <c r="O18" s="54"/>
      <c r="P18" s="55"/>
    </row>
    <row r="19" spans="1:16" ht="22.5" customHeight="1">
      <c r="A19" s="106"/>
      <c r="B19" s="108"/>
      <c r="C19" s="109"/>
      <c r="D19" s="97" t="s">
        <v>107</v>
      </c>
      <c r="E19" s="98"/>
      <c r="F19" s="98"/>
      <c r="G19" s="98"/>
      <c r="H19" s="98"/>
      <c r="I19" s="98"/>
      <c r="J19" s="98"/>
      <c r="K19" s="98"/>
      <c r="L19" s="98"/>
      <c r="M19" s="98"/>
      <c r="N19" s="98"/>
      <c r="O19" s="98"/>
      <c r="P19" s="99"/>
    </row>
    <row r="20" spans="1:16" ht="63" customHeight="1">
      <c r="A20" s="106"/>
      <c r="B20" s="108"/>
      <c r="C20" s="109"/>
      <c r="D20" s="97"/>
      <c r="E20" s="98"/>
      <c r="F20" s="98"/>
      <c r="G20" s="98"/>
      <c r="H20" s="98"/>
      <c r="I20" s="98"/>
      <c r="J20" s="98"/>
      <c r="K20" s="98"/>
      <c r="L20" s="98"/>
      <c r="M20" s="98"/>
      <c r="N20" s="98"/>
      <c r="O20" s="98"/>
      <c r="P20" s="99"/>
    </row>
    <row r="21" spans="1:16" ht="22.5" customHeight="1">
      <c r="A21" s="106"/>
      <c r="B21" s="108"/>
      <c r="C21" s="109"/>
      <c r="D21" s="97" t="s">
        <v>109</v>
      </c>
      <c r="E21" s="124"/>
      <c r="F21" s="124"/>
      <c r="G21" s="124"/>
      <c r="H21" s="124"/>
      <c r="I21" s="124"/>
      <c r="J21" s="124"/>
      <c r="K21" s="124"/>
      <c r="L21" s="124"/>
      <c r="M21" s="124"/>
      <c r="N21" s="124"/>
      <c r="O21" s="124"/>
      <c r="P21" s="157"/>
    </row>
    <row r="22" spans="1:16" ht="93" customHeight="1">
      <c r="A22" s="106"/>
      <c r="B22" s="108"/>
      <c r="C22" s="109"/>
      <c r="D22" s="151"/>
      <c r="E22" s="152"/>
      <c r="F22" s="152"/>
      <c r="G22" s="152"/>
      <c r="H22" s="152"/>
      <c r="I22" s="152"/>
      <c r="J22" s="152"/>
      <c r="K22" s="152"/>
      <c r="L22" s="152"/>
      <c r="M22" s="152"/>
      <c r="N22" s="152"/>
      <c r="O22" s="152"/>
      <c r="P22" s="153"/>
    </row>
    <row r="23" spans="1:16" ht="22.5" customHeight="1">
      <c r="A23" s="106"/>
      <c r="B23" s="108"/>
      <c r="C23" s="109"/>
      <c r="D23" s="97" t="s">
        <v>108</v>
      </c>
      <c r="E23" s="124"/>
      <c r="F23" s="124"/>
      <c r="G23" s="124"/>
      <c r="H23" s="124"/>
      <c r="I23" s="124"/>
      <c r="J23" s="124"/>
      <c r="K23" s="124"/>
      <c r="L23" s="124"/>
      <c r="M23" s="124"/>
      <c r="N23" s="124"/>
      <c r="O23" s="124"/>
      <c r="P23" s="157"/>
    </row>
    <row r="24" spans="1:16" ht="72" customHeight="1">
      <c r="A24" s="106"/>
      <c r="B24" s="108"/>
      <c r="C24" s="109"/>
      <c r="D24" s="151" t="s">
        <v>80</v>
      </c>
      <c r="E24" s="152"/>
      <c r="F24" s="152"/>
      <c r="G24" s="152"/>
      <c r="H24" s="152"/>
      <c r="I24" s="152"/>
      <c r="J24" s="152"/>
      <c r="K24" s="152"/>
      <c r="L24" s="152"/>
      <c r="M24" s="152"/>
      <c r="N24" s="152"/>
      <c r="O24" s="152"/>
      <c r="P24" s="153"/>
    </row>
    <row r="25" spans="1:16" ht="12" customHeight="1">
      <c r="A25" s="112" t="s">
        <v>24</v>
      </c>
      <c r="B25" s="115" t="s">
        <v>45</v>
      </c>
      <c r="C25" s="116"/>
      <c r="D25" s="94"/>
      <c r="E25" s="95"/>
      <c r="F25" s="95"/>
      <c r="G25" s="95"/>
      <c r="H25" s="95"/>
      <c r="I25" s="95"/>
      <c r="J25" s="95"/>
      <c r="K25" s="95"/>
      <c r="L25" s="95"/>
      <c r="M25" s="95"/>
      <c r="N25" s="95"/>
      <c r="O25" s="95"/>
      <c r="P25" s="96"/>
    </row>
    <row r="26" spans="1:16" s="31" customFormat="1" ht="19.5" customHeight="1">
      <c r="A26" s="113"/>
      <c r="B26" s="117"/>
      <c r="C26" s="118"/>
      <c r="D26" s="144" t="s">
        <v>110</v>
      </c>
      <c r="E26" s="142"/>
      <c r="F26" s="142">
        <f>H27*H28*N28+H29*H30*N30+H31*H32*N32</f>
        <v>0</v>
      </c>
      <c r="G26" s="142"/>
      <c r="H26" s="68" t="s">
        <v>0</v>
      </c>
      <c r="I26" s="179" t="s">
        <v>112</v>
      </c>
      <c r="J26" s="179"/>
      <c r="K26" s="179"/>
      <c r="L26" s="179"/>
      <c r="M26" s="179"/>
      <c r="N26" s="179"/>
      <c r="O26" s="68"/>
      <c r="P26" s="65"/>
    </row>
    <row r="27" spans="1:16" s="31" customFormat="1" ht="19.5" customHeight="1">
      <c r="A27" s="113"/>
      <c r="B27" s="117"/>
      <c r="C27" s="118"/>
      <c r="D27" s="36" t="s">
        <v>63</v>
      </c>
      <c r="E27" s="35"/>
      <c r="F27" s="37" t="s">
        <v>50</v>
      </c>
      <c r="G27" s="63" t="s">
        <v>61</v>
      </c>
      <c r="H27" s="180"/>
      <c r="I27" s="180"/>
      <c r="J27" s="179" t="s">
        <v>113</v>
      </c>
      <c r="K27" s="179"/>
      <c r="L27" s="37" t="s">
        <v>114</v>
      </c>
      <c r="M27" s="37"/>
      <c r="N27" s="37"/>
      <c r="O27" s="37"/>
      <c r="P27" s="38" t="s">
        <v>115</v>
      </c>
    </row>
    <row r="28" spans="1:16" s="31" customFormat="1" ht="19.5" customHeight="1">
      <c r="A28" s="113"/>
      <c r="B28" s="117"/>
      <c r="C28" s="118"/>
      <c r="D28" s="67"/>
      <c r="E28" s="68"/>
      <c r="F28" s="37"/>
      <c r="G28" s="68" t="s">
        <v>116</v>
      </c>
      <c r="H28" s="68"/>
      <c r="I28" s="179" t="s">
        <v>117</v>
      </c>
      <c r="J28" s="179"/>
      <c r="K28" s="179"/>
      <c r="L28" s="37" t="s">
        <v>118</v>
      </c>
      <c r="M28" s="37"/>
      <c r="N28" s="37"/>
      <c r="O28" s="37" t="s">
        <v>111</v>
      </c>
      <c r="P28" s="65"/>
    </row>
    <row r="29" spans="1:16" s="31" customFormat="1" ht="19.5" customHeight="1">
      <c r="A29" s="113"/>
      <c r="B29" s="117"/>
      <c r="C29" s="118"/>
      <c r="D29" s="36"/>
      <c r="E29" s="35"/>
      <c r="F29" s="37" t="s">
        <v>51</v>
      </c>
      <c r="G29" s="63" t="s">
        <v>61</v>
      </c>
      <c r="H29" s="180"/>
      <c r="I29" s="180"/>
      <c r="J29" s="179" t="s">
        <v>113</v>
      </c>
      <c r="K29" s="179"/>
      <c r="L29" s="37" t="s">
        <v>114</v>
      </c>
      <c r="M29" s="37"/>
      <c r="N29" s="37"/>
      <c r="O29" s="37"/>
      <c r="P29" s="38" t="s">
        <v>115</v>
      </c>
    </row>
    <row r="30" spans="1:16" s="31" customFormat="1" ht="19.5" customHeight="1">
      <c r="A30" s="113"/>
      <c r="B30" s="117"/>
      <c r="C30" s="118"/>
      <c r="D30" s="67"/>
      <c r="E30" s="63"/>
      <c r="F30" s="37"/>
      <c r="G30" s="68" t="s">
        <v>116</v>
      </c>
      <c r="H30" s="68"/>
      <c r="I30" s="179" t="s">
        <v>117</v>
      </c>
      <c r="J30" s="179"/>
      <c r="K30" s="179"/>
      <c r="L30" s="37" t="s">
        <v>118</v>
      </c>
      <c r="M30" s="37"/>
      <c r="N30" s="37"/>
      <c r="O30" s="37" t="s">
        <v>111</v>
      </c>
      <c r="P30" s="65"/>
    </row>
    <row r="31" spans="1:16" s="31" customFormat="1" ht="19.5" customHeight="1">
      <c r="A31" s="113"/>
      <c r="B31" s="117"/>
      <c r="C31" s="118"/>
      <c r="D31" s="36"/>
      <c r="E31" s="35"/>
      <c r="F31" s="37" t="s">
        <v>52</v>
      </c>
      <c r="G31" s="63" t="s">
        <v>61</v>
      </c>
      <c r="H31" s="180"/>
      <c r="I31" s="180"/>
      <c r="J31" s="179" t="s">
        <v>113</v>
      </c>
      <c r="K31" s="179"/>
      <c r="L31" s="37" t="s">
        <v>114</v>
      </c>
      <c r="M31" s="37"/>
      <c r="N31" s="37"/>
      <c r="O31" s="37"/>
      <c r="P31" s="38" t="s">
        <v>115</v>
      </c>
    </row>
    <row r="32" spans="1:16" s="31" customFormat="1" ht="19.5" customHeight="1">
      <c r="A32" s="113"/>
      <c r="B32" s="117"/>
      <c r="C32" s="118"/>
      <c r="D32" s="36"/>
      <c r="E32" s="40"/>
      <c r="F32" s="37"/>
      <c r="G32" s="68" t="s">
        <v>116</v>
      </c>
      <c r="H32" s="68"/>
      <c r="I32" s="179" t="s">
        <v>117</v>
      </c>
      <c r="J32" s="179"/>
      <c r="K32" s="179"/>
      <c r="L32" s="37" t="s">
        <v>118</v>
      </c>
      <c r="M32" s="37"/>
      <c r="N32" s="37"/>
      <c r="O32" s="37" t="s">
        <v>111</v>
      </c>
      <c r="P32" s="65"/>
    </row>
    <row r="33" spans="1:16" s="31" customFormat="1" ht="12" customHeight="1">
      <c r="A33" s="114"/>
      <c r="B33" s="119"/>
      <c r="C33" s="120"/>
      <c r="D33" s="42"/>
      <c r="E33" s="47"/>
      <c r="F33" s="47"/>
      <c r="G33" s="47"/>
      <c r="H33" s="47"/>
      <c r="I33" s="47"/>
      <c r="J33" s="47"/>
      <c r="K33" s="47"/>
      <c r="L33" s="47"/>
      <c r="M33" s="47"/>
      <c r="N33" s="47"/>
      <c r="O33" s="47"/>
      <c r="P33" s="48"/>
    </row>
    <row r="34" spans="1:16" s="31" customFormat="1" ht="12" customHeight="1">
      <c r="A34" s="112" t="s">
        <v>66</v>
      </c>
      <c r="B34" s="128" t="s">
        <v>49</v>
      </c>
      <c r="C34" s="129"/>
      <c r="D34" s="34"/>
      <c r="E34" s="44"/>
      <c r="F34" s="44"/>
      <c r="G34" s="44"/>
      <c r="H34" s="44"/>
      <c r="I34" s="44"/>
      <c r="J34" s="44"/>
      <c r="K34" s="44"/>
      <c r="L34" s="44"/>
      <c r="M34" s="44"/>
      <c r="N34" s="44"/>
      <c r="O34" s="44"/>
      <c r="P34" s="45"/>
    </row>
    <row r="35" spans="1:16" s="31" customFormat="1" ht="19.5" customHeight="1">
      <c r="A35" s="113"/>
      <c r="B35" s="122"/>
      <c r="C35" s="130"/>
      <c r="D35" s="60" t="s">
        <v>50</v>
      </c>
      <c r="E35" s="124" t="s">
        <v>119</v>
      </c>
      <c r="F35" s="125"/>
      <c r="G35" s="125"/>
      <c r="H35" s="125"/>
      <c r="I35" s="125"/>
      <c r="J35" s="125"/>
      <c r="K35" s="125"/>
      <c r="L35" s="125"/>
      <c r="M35" s="125"/>
      <c r="N35" s="125"/>
      <c r="O35" s="125"/>
      <c r="P35" s="99"/>
    </row>
    <row r="36" spans="1:16" s="31" customFormat="1" ht="19.5" customHeight="1">
      <c r="A36" s="113"/>
      <c r="B36" s="122"/>
      <c r="C36" s="130"/>
      <c r="D36" s="60" t="s">
        <v>51</v>
      </c>
      <c r="E36" s="124" t="s">
        <v>120</v>
      </c>
      <c r="F36" s="125"/>
      <c r="G36" s="125"/>
      <c r="H36" s="125"/>
      <c r="I36" s="125"/>
      <c r="J36" s="125"/>
      <c r="K36" s="125"/>
      <c r="L36" s="125"/>
      <c r="M36" s="125"/>
      <c r="N36" s="125"/>
      <c r="O36" s="125"/>
      <c r="P36" s="99"/>
    </row>
    <row r="37" spans="1:16" ht="19.5" customHeight="1">
      <c r="A37" s="113"/>
      <c r="B37" s="122"/>
      <c r="C37" s="130"/>
      <c r="D37" s="60" t="s">
        <v>52</v>
      </c>
      <c r="E37" s="124" t="s">
        <v>58</v>
      </c>
      <c r="F37" s="125"/>
      <c r="G37" s="125"/>
      <c r="H37" s="125"/>
      <c r="I37" s="125"/>
      <c r="J37" s="125"/>
      <c r="K37" s="125"/>
      <c r="L37" s="125"/>
      <c r="M37" s="125"/>
      <c r="N37" s="125"/>
      <c r="O37" s="125"/>
      <c r="P37" s="99"/>
    </row>
    <row r="38" spans="1:16" ht="12" customHeight="1">
      <c r="A38" s="114"/>
      <c r="B38" s="131"/>
      <c r="C38" s="132"/>
      <c r="D38" s="39"/>
      <c r="E38" s="47"/>
      <c r="F38" s="47"/>
      <c r="G38" s="47"/>
      <c r="H38" s="47"/>
      <c r="I38" s="47"/>
      <c r="J38" s="47"/>
      <c r="K38" s="47"/>
      <c r="L38" s="47"/>
      <c r="M38" s="47"/>
      <c r="N38" s="47"/>
      <c r="O38" s="47"/>
      <c r="P38" s="48"/>
    </row>
    <row r="39" ht="15" customHeight="1"/>
    <row r="40" ht="15" customHeight="1"/>
    <row r="41" ht="18" customHeight="1"/>
    <row r="42" ht="18" customHeight="1"/>
    <row r="43" ht="18" customHeight="1"/>
    <row r="44" ht="18" customHeight="1"/>
    <row r="45" ht="18" customHeight="1"/>
    <row r="46" ht="18" customHeight="1"/>
    <row r="47" ht="18" customHeight="1"/>
    <row r="48" ht="15" customHeight="1"/>
    <row r="49" ht="15" customHeight="1"/>
    <row r="50" ht="15" customHeight="1"/>
    <row r="51" ht="15" customHeight="1"/>
    <row r="52" ht="15" customHeight="1"/>
    <row r="53" ht="15" customHeight="1"/>
  </sheetData>
  <sheetProtection/>
  <mergeCells count="57">
    <mergeCell ref="A2:P2"/>
    <mergeCell ref="J7:L7"/>
    <mergeCell ref="O13:P13"/>
    <mergeCell ref="C7:D7"/>
    <mergeCell ref="E7:G7"/>
    <mergeCell ref="H7:I7"/>
    <mergeCell ref="M7:N7"/>
    <mergeCell ref="O7:P7"/>
    <mergeCell ref="C8:D8"/>
    <mergeCell ref="C9:D9"/>
    <mergeCell ref="A14:C14"/>
    <mergeCell ref="D14:F14"/>
    <mergeCell ref="G14:H14"/>
    <mergeCell ref="I14:J14"/>
    <mergeCell ref="K14:L14"/>
    <mergeCell ref="M14:P14"/>
    <mergeCell ref="A15:C15"/>
    <mergeCell ref="D15:F15"/>
    <mergeCell ref="G15:H15"/>
    <mergeCell ref="I15:J15"/>
    <mergeCell ref="K15:L15"/>
    <mergeCell ref="M15:P15"/>
    <mergeCell ref="G16:H16"/>
    <mergeCell ref="A18:A24"/>
    <mergeCell ref="B18:C24"/>
    <mergeCell ref="D19:P19"/>
    <mergeCell ref="D20:P20"/>
    <mergeCell ref="D21:P21"/>
    <mergeCell ref="D22:P22"/>
    <mergeCell ref="D23:P23"/>
    <mergeCell ref="D24:P24"/>
    <mergeCell ref="A25:A33"/>
    <mergeCell ref="B25:C33"/>
    <mergeCell ref="D25:P25"/>
    <mergeCell ref="D26:E26"/>
    <mergeCell ref="F26:G26"/>
    <mergeCell ref="I26:N26"/>
    <mergeCell ref="H27:I27"/>
    <mergeCell ref="J27:K27"/>
    <mergeCell ref="I28:K28"/>
    <mergeCell ref="H29:I29"/>
    <mergeCell ref="J29:K29"/>
    <mergeCell ref="I30:K30"/>
    <mergeCell ref="H31:I31"/>
    <mergeCell ref="J31:K31"/>
    <mergeCell ref="I32:K32"/>
    <mergeCell ref="A34:A38"/>
    <mergeCell ref="B34:C38"/>
    <mergeCell ref="E35:P35"/>
    <mergeCell ref="E36:P36"/>
    <mergeCell ref="E37:P37"/>
    <mergeCell ref="E9:H9"/>
    <mergeCell ref="I9:J9"/>
    <mergeCell ref="K9:P9"/>
    <mergeCell ref="O8:P8"/>
    <mergeCell ref="E8:K8"/>
    <mergeCell ref="L8:M8"/>
  </mergeCells>
  <printOptions/>
  <pageMargins left="0.95" right="0.7086614173228347" top="0.79" bottom="0.74" header="0.31496062992125984" footer="0.31496062992125984"/>
  <pageSetup fitToHeight="2"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rgb="FFFFFF00"/>
  </sheetPr>
  <dimension ref="A1:AC56"/>
  <sheetViews>
    <sheetView view="pageBreakPreview" zoomScaleSheetLayoutView="100" zoomScalePageLayoutView="0" workbookViewId="0" topLeftCell="A1">
      <selection activeCell="D52" sqref="D52:P54"/>
    </sheetView>
  </sheetViews>
  <sheetFormatPr defaultColWidth="6.25390625" defaultRowHeight="13.5"/>
  <cols>
    <col min="1" max="16" width="6.75390625" style="21" customWidth="1"/>
    <col min="17"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161</v>
      </c>
      <c r="J11" s="33"/>
    </row>
    <row r="12" ht="12" customHeight="1">
      <c r="J12" s="33"/>
    </row>
    <row r="13" spans="1:16" ht="21" customHeight="1">
      <c r="A13" s="21" t="s">
        <v>29</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92"/>
      <c r="B15" s="93"/>
      <c r="C15" s="93"/>
      <c r="D15" s="92"/>
      <c r="E15" s="93"/>
      <c r="F15" s="93"/>
      <c r="G15" s="101"/>
      <c r="H15" s="102"/>
      <c r="I15" s="92">
        <f>ROUNDDOWN((A15-D15)*G15,-3)</f>
        <v>0</v>
      </c>
      <c r="J15" s="93"/>
      <c r="K15" s="92">
        <v>500000</v>
      </c>
      <c r="L15" s="93"/>
      <c r="M15" s="92"/>
      <c r="N15" s="92"/>
      <c r="O15" s="92"/>
      <c r="P15" s="92"/>
    </row>
    <row r="16" spans="1:16" ht="18" customHeight="1">
      <c r="A16" s="51"/>
      <c r="B16" s="50"/>
      <c r="C16" s="50"/>
      <c r="D16" s="51"/>
      <c r="E16" s="50"/>
      <c r="F16" s="50"/>
      <c r="G16" s="184" t="s">
        <v>174</v>
      </c>
      <c r="H16" s="184"/>
      <c r="I16" s="184"/>
      <c r="J16" s="184"/>
      <c r="K16" s="184"/>
      <c r="L16" s="184"/>
      <c r="M16" s="51"/>
      <c r="N16" s="51"/>
      <c r="O16" s="51"/>
      <c r="P16" s="51"/>
    </row>
    <row r="17" spans="1:10" s="31" customFormat="1" ht="21" customHeight="1">
      <c r="A17" s="21" t="s">
        <v>39</v>
      </c>
      <c r="B17" s="21"/>
      <c r="C17" s="21"/>
      <c r="D17" s="21"/>
      <c r="E17" s="21"/>
      <c r="F17" s="21"/>
      <c r="H17" s="21"/>
      <c r="I17" s="21"/>
      <c r="J17" s="33"/>
    </row>
    <row r="18" spans="1:16" s="31" customFormat="1" ht="22.5" customHeight="1">
      <c r="A18" s="112" t="s">
        <v>26</v>
      </c>
      <c r="B18" s="126" t="s">
        <v>56</v>
      </c>
      <c r="C18" s="127"/>
      <c r="D18" s="94" t="s">
        <v>180</v>
      </c>
      <c r="E18" s="188"/>
      <c r="F18" s="188"/>
      <c r="G18" s="188"/>
      <c r="H18" s="188"/>
      <c r="I18" s="188"/>
      <c r="J18" s="188"/>
      <c r="K18" s="188"/>
      <c r="L18" s="188"/>
      <c r="M18" s="188"/>
      <c r="N18" s="188"/>
      <c r="O18" s="188"/>
      <c r="P18" s="189"/>
    </row>
    <row r="19" spans="1:16" s="31" customFormat="1" ht="42" customHeight="1">
      <c r="A19" s="114"/>
      <c r="B19" s="110"/>
      <c r="C19" s="111"/>
      <c r="D19" s="103"/>
      <c r="E19" s="104"/>
      <c r="F19" s="104"/>
      <c r="G19" s="104"/>
      <c r="H19" s="104"/>
      <c r="I19" s="104"/>
      <c r="J19" s="104"/>
      <c r="K19" s="104"/>
      <c r="L19" s="104"/>
      <c r="M19" s="104"/>
      <c r="N19" s="104"/>
      <c r="O19" s="104"/>
      <c r="P19" s="105"/>
    </row>
    <row r="20" spans="1:16" ht="22.5" customHeight="1">
      <c r="A20" s="146" t="s">
        <v>24</v>
      </c>
      <c r="B20" s="126" t="s">
        <v>40</v>
      </c>
      <c r="C20" s="127"/>
      <c r="D20" s="97" t="s">
        <v>158</v>
      </c>
      <c r="E20" s="98"/>
      <c r="F20" s="98"/>
      <c r="G20" s="98"/>
      <c r="H20" s="98"/>
      <c r="I20" s="98"/>
      <c r="J20" s="98"/>
      <c r="K20" s="98"/>
      <c r="L20" s="98"/>
      <c r="M20" s="98"/>
      <c r="N20" s="98"/>
      <c r="O20" s="98"/>
      <c r="P20" s="99"/>
    </row>
    <row r="21" spans="1:16" ht="69" customHeight="1">
      <c r="A21" s="106"/>
      <c r="B21" s="108"/>
      <c r="C21" s="109"/>
      <c r="D21" s="97"/>
      <c r="E21" s="98"/>
      <c r="F21" s="98"/>
      <c r="G21" s="98"/>
      <c r="H21" s="98"/>
      <c r="I21" s="98"/>
      <c r="J21" s="98"/>
      <c r="K21" s="98"/>
      <c r="L21" s="98"/>
      <c r="M21" s="98"/>
      <c r="N21" s="98"/>
      <c r="O21" s="98"/>
      <c r="P21" s="99"/>
    </row>
    <row r="22" spans="1:16" ht="22.5" customHeight="1">
      <c r="A22" s="106"/>
      <c r="B22" s="108"/>
      <c r="C22" s="109"/>
      <c r="D22" s="97" t="s">
        <v>59</v>
      </c>
      <c r="E22" s="124"/>
      <c r="F22" s="124"/>
      <c r="G22" s="124"/>
      <c r="H22" s="124"/>
      <c r="I22" s="124"/>
      <c r="J22" s="124"/>
      <c r="K22" s="124"/>
      <c r="L22" s="124"/>
      <c r="M22" s="124"/>
      <c r="N22" s="124"/>
      <c r="O22" s="124"/>
      <c r="P22" s="157"/>
    </row>
    <row r="23" spans="1:16" ht="67.5" customHeight="1">
      <c r="A23" s="106"/>
      <c r="B23" s="108"/>
      <c r="C23" s="109"/>
      <c r="D23" s="97"/>
      <c r="E23" s="98"/>
      <c r="F23" s="98"/>
      <c r="G23" s="98"/>
      <c r="H23" s="98"/>
      <c r="I23" s="98"/>
      <c r="J23" s="98"/>
      <c r="K23" s="98"/>
      <c r="L23" s="98"/>
      <c r="M23" s="98"/>
      <c r="N23" s="98"/>
      <c r="O23" s="98"/>
      <c r="P23" s="99"/>
    </row>
    <row r="24" spans="1:16" s="31" customFormat="1" ht="56.25" customHeight="1">
      <c r="A24" s="106"/>
      <c r="B24" s="108"/>
      <c r="C24" s="109"/>
      <c r="D24" s="241" t="s">
        <v>219</v>
      </c>
      <c r="E24" s="242"/>
      <c r="F24" s="242"/>
      <c r="G24" s="242"/>
      <c r="H24" s="242"/>
      <c r="I24" s="242"/>
      <c r="J24" s="242"/>
      <c r="K24" s="242"/>
      <c r="L24" s="242"/>
      <c r="M24" s="242"/>
      <c r="N24" s="242"/>
      <c r="O24" s="242"/>
      <c r="P24" s="243"/>
    </row>
    <row r="25" spans="1:16" s="31" customFormat="1" ht="29.25" customHeight="1">
      <c r="A25" s="106"/>
      <c r="B25" s="108"/>
      <c r="C25" s="109"/>
      <c r="D25" s="241" t="s">
        <v>220</v>
      </c>
      <c r="E25" s="242"/>
      <c r="F25" s="242"/>
      <c r="G25" s="242"/>
      <c r="H25" s="242"/>
      <c r="I25" s="242"/>
      <c r="J25" s="242"/>
      <c r="K25" s="242"/>
      <c r="L25" s="242"/>
      <c r="M25" s="242"/>
      <c r="N25" s="242"/>
      <c r="O25" s="242"/>
      <c r="P25" s="243"/>
    </row>
    <row r="26" spans="1:16" s="31" customFormat="1" ht="24" customHeight="1">
      <c r="A26" s="106"/>
      <c r="B26" s="108"/>
      <c r="C26" s="109"/>
      <c r="D26" s="241" t="s">
        <v>178</v>
      </c>
      <c r="E26" s="242"/>
      <c r="F26" s="242"/>
      <c r="G26" s="242"/>
      <c r="H26" s="242"/>
      <c r="I26" s="242"/>
      <c r="J26" s="242"/>
      <c r="K26" s="242"/>
      <c r="L26" s="242"/>
      <c r="M26" s="242"/>
      <c r="N26" s="242"/>
      <c r="O26" s="242"/>
      <c r="P26" s="243"/>
    </row>
    <row r="27" spans="1:16" ht="36.75" customHeight="1">
      <c r="A27" s="106"/>
      <c r="B27" s="108"/>
      <c r="C27" s="109"/>
      <c r="D27" s="241" t="s">
        <v>221</v>
      </c>
      <c r="E27" s="242"/>
      <c r="F27" s="242"/>
      <c r="G27" s="242"/>
      <c r="H27" s="242"/>
      <c r="I27" s="242"/>
      <c r="J27" s="242"/>
      <c r="K27" s="242"/>
      <c r="L27" s="242"/>
      <c r="M27" s="242"/>
      <c r="N27" s="242"/>
      <c r="O27" s="242"/>
      <c r="P27" s="243"/>
    </row>
    <row r="28" spans="1:16" s="31" customFormat="1" ht="24" customHeight="1">
      <c r="A28" s="106"/>
      <c r="B28" s="108"/>
      <c r="C28" s="109"/>
      <c r="D28" s="241" t="s">
        <v>178</v>
      </c>
      <c r="E28" s="242"/>
      <c r="F28" s="242"/>
      <c r="G28" s="242"/>
      <c r="H28" s="242"/>
      <c r="I28" s="242"/>
      <c r="J28" s="242"/>
      <c r="K28" s="242"/>
      <c r="L28" s="242"/>
      <c r="M28" s="242"/>
      <c r="N28" s="242"/>
      <c r="O28" s="242"/>
      <c r="P28" s="243"/>
    </row>
    <row r="29" spans="1:16" ht="44.25" customHeight="1">
      <c r="A29" s="106"/>
      <c r="B29" s="108"/>
      <c r="C29" s="109"/>
      <c r="D29" s="244" t="s">
        <v>179</v>
      </c>
      <c r="E29" s="245"/>
      <c r="F29" s="245"/>
      <c r="G29" s="245"/>
      <c r="H29" s="245"/>
      <c r="I29" s="245"/>
      <c r="J29" s="245"/>
      <c r="K29" s="245"/>
      <c r="L29" s="245"/>
      <c r="M29" s="245"/>
      <c r="N29" s="245"/>
      <c r="O29" s="245"/>
      <c r="P29" s="246"/>
    </row>
    <row r="30" spans="1:16" ht="27.75" customHeight="1">
      <c r="A30" s="106"/>
      <c r="B30" s="108"/>
      <c r="C30" s="109"/>
      <c r="D30" s="241" t="s">
        <v>213</v>
      </c>
      <c r="E30" s="242"/>
      <c r="F30" s="242"/>
      <c r="G30" s="242"/>
      <c r="H30" s="242"/>
      <c r="I30" s="242"/>
      <c r="J30" s="242"/>
      <c r="K30" s="242"/>
      <c r="L30" s="242"/>
      <c r="M30" s="242"/>
      <c r="N30" s="242"/>
      <c r="O30" s="242"/>
      <c r="P30" s="243"/>
    </row>
    <row r="31" spans="1:16" ht="27.75" customHeight="1">
      <c r="A31" s="106"/>
      <c r="B31" s="108"/>
      <c r="C31" s="109"/>
      <c r="D31" s="236" t="s">
        <v>222</v>
      </c>
      <c r="E31" s="237"/>
      <c r="F31" s="237"/>
      <c r="G31" s="237"/>
      <c r="H31" s="237"/>
      <c r="I31" s="237"/>
      <c r="J31" s="237"/>
      <c r="K31" s="247" t="s">
        <v>199</v>
      </c>
      <c r="L31" s="248"/>
      <c r="M31" s="237" t="s">
        <v>200</v>
      </c>
      <c r="N31" s="237"/>
      <c r="O31" s="249"/>
      <c r="P31" s="250"/>
    </row>
    <row r="32" spans="1:16" ht="27.75" customHeight="1">
      <c r="A32" s="106"/>
      <c r="B32" s="108"/>
      <c r="C32" s="109"/>
      <c r="D32" s="241" t="s">
        <v>223</v>
      </c>
      <c r="E32" s="242"/>
      <c r="F32" s="242"/>
      <c r="G32" s="242"/>
      <c r="H32" s="242"/>
      <c r="I32" s="242"/>
      <c r="J32" s="242"/>
      <c r="K32" s="242"/>
      <c r="L32" s="242"/>
      <c r="M32" s="242"/>
      <c r="N32" s="242"/>
      <c r="O32" s="242"/>
      <c r="P32" s="243"/>
    </row>
    <row r="33" spans="1:16" ht="27.75" customHeight="1">
      <c r="A33" s="106"/>
      <c r="B33" s="108"/>
      <c r="C33" s="109"/>
      <c r="D33" s="251"/>
      <c r="E33" s="252"/>
      <c r="F33" s="253" t="s">
        <v>202</v>
      </c>
      <c r="G33" s="253"/>
      <c r="H33" s="253"/>
      <c r="I33" s="253"/>
      <c r="J33" s="253"/>
      <c r="K33" s="253"/>
      <c r="L33" s="253"/>
      <c r="M33" s="253"/>
      <c r="N33" s="253"/>
      <c r="O33" s="253"/>
      <c r="P33" s="254"/>
    </row>
    <row r="34" spans="1:16" ht="27.75" customHeight="1">
      <c r="A34" s="106"/>
      <c r="B34" s="108"/>
      <c r="C34" s="109"/>
      <c r="D34" s="251"/>
      <c r="E34" s="252"/>
      <c r="F34" s="253" t="s">
        <v>203</v>
      </c>
      <c r="G34" s="253"/>
      <c r="H34" s="253"/>
      <c r="I34" s="253"/>
      <c r="J34" s="253"/>
      <c r="K34" s="253"/>
      <c r="L34" s="253"/>
      <c r="M34" s="253"/>
      <c r="N34" s="253"/>
      <c r="O34" s="253"/>
      <c r="P34" s="254"/>
    </row>
    <row r="35" spans="1:16" ht="27.75" customHeight="1">
      <c r="A35" s="106"/>
      <c r="B35" s="108"/>
      <c r="C35" s="109"/>
      <c r="D35" s="251"/>
      <c r="E35" s="252"/>
      <c r="F35" s="253" t="s">
        <v>204</v>
      </c>
      <c r="G35" s="253"/>
      <c r="H35" s="253"/>
      <c r="I35" s="253"/>
      <c r="J35" s="253"/>
      <c r="K35" s="253"/>
      <c r="L35" s="253"/>
      <c r="M35" s="253"/>
      <c r="N35" s="253"/>
      <c r="O35" s="253"/>
      <c r="P35" s="254"/>
    </row>
    <row r="36" spans="1:16" ht="27.75" customHeight="1">
      <c r="A36" s="106"/>
      <c r="B36" s="108"/>
      <c r="C36" s="109"/>
      <c r="D36" s="251"/>
      <c r="E36" s="252"/>
      <c r="F36" s="253" t="s">
        <v>205</v>
      </c>
      <c r="G36" s="253"/>
      <c r="H36" s="253"/>
      <c r="I36" s="253"/>
      <c r="J36" s="253"/>
      <c r="K36" s="253"/>
      <c r="L36" s="253"/>
      <c r="M36" s="253"/>
      <c r="N36" s="253"/>
      <c r="O36" s="253"/>
      <c r="P36" s="254"/>
    </row>
    <row r="37" spans="1:16" ht="27.75" customHeight="1">
      <c r="A37" s="106"/>
      <c r="B37" s="108"/>
      <c r="C37" s="109"/>
      <c r="D37" s="251"/>
      <c r="E37" s="252"/>
      <c r="F37" s="253" t="s">
        <v>201</v>
      </c>
      <c r="G37" s="253"/>
      <c r="H37" s="253"/>
      <c r="I37" s="253"/>
      <c r="J37" s="253"/>
      <c r="K37" s="253"/>
      <c r="L37" s="253"/>
      <c r="M37" s="253"/>
      <c r="N37" s="253"/>
      <c r="O37" s="253"/>
      <c r="P37" s="254"/>
    </row>
    <row r="38" spans="1:16" ht="20.25" customHeight="1">
      <c r="A38" s="107"/>
      <c r="B38" s="110"/>
      <c r="C38" s="111"/>
      <c r="D38" s="87"/>
      <c r="E38" s="190"/>
      <c r="F38" s="190"/>
      <c r="G38" s="190"/>
      <c r="H38" s="190"/>
      <c r="I38" s="190"/>
      <c r="J38" s="190"/>
      <c r="K38" s="190"/>
      <c r="L38" s="190"/>
      <c r="M38" s="190"/>
      <c r="N38" s="190"/>
      <c r="O38" s="190"/>
      <c r="P38" s="191"/>
    </row>
    <row r="39" spans="1:16" ht="12" customHeight="1">
      <c r="A39" s="112" t="s">
        <v>66</v>
      </c>
      <c r="B39" s="115" t="s">
        <v>45</v>
      </c>
      <c r="C39" s="116"/>
      <c r="D39" s="94"/>
      <c r="E39" s="95"/>
      <c r="F39" s="95"/>
      <c r="G39" s="95"/>
      <c r="H39" s="95"/>
      <c r="I39" s="95"/>
      <c r="J39" s="95"/>
      <c r="K39" s="95"/>
      <c r="L39" s="95"/>
      <c r="M39" s="95"/>
      <c r="N39" s="95"/>
      <c r="O39" s="95"/>
      <c r="P39" s="96"/>
    </row>
    <row r="40" spans="1:16" s="31" customFormat="1" ht="19.5" customHeight="1">
      <c r="A40" s="113"/>
      <c r="B40" s="117"/>
      <c r="C40" s="118"/>
      <c r="D40" s="168" t="s">
        <v>130</v>
      </c>
      <c r="E40" s="169"/>
      <c r="F40" s="169"/>
      <c r="G40" s="169"/>
      <c r="H40" s="169"/>
      <c r="I40" s="169"/>
      <c r="J40" s="169"/>
      <c r="K40" s="169"/>
      <c r="L40" s="169"/>
      <c r="M40" s="169"/>
      <c r="N40" s="169"/>
      <c r="O40" s="169"/>
      <c r="P40" s="170"/>
    </row>
    <row r="41" spans="1:16" s="31" customFormat="1" ht="19.5" customHeight="1">
      <c r="A41" s="113"/>
      <c r="B41" s="117"/>
      <c r="C41" s="118"/>
      <c r="P41" s="38"/>
    </row>
    <row r="42" spans="1:16" s="31" customFormat="1" ht="19.5" customHeight="1">
      <c r="A42" s="113"/>
      <c r="B42" s="117"/>
      <c r="C42" s="118"/>
      <c r="P42" s="38"/>
    </row>
    <row r="43" spans="1:16" s="31" customFormat="1" ht="19.5" customHeight="1">
      <c r="A43" s="113"/>
      <c r="B43" s="117"/>
      <c r="C43" s="118"/>
      <c r="D43" s="181" t="s">
        <v>159</v>
      </c>
      <c r="E43" s="182"/>
      <c r="F43" s="182"/>
      <c r="G43" s="182"/>
      <c r="H43" s="182"/>
      <c r="I43" s="182"/>
      <c r="J43" s="182"/>
      <c r="K43" s="182"/>
      <c r="L43" s="182"/>
      <c r="M43" s="182"/>
      <c r="N43" s="182"/>
      <c r="O43" s="182"/>
      <c r="P43" s="183"/>
    </row>
    <row r="44" spans="1:16" s="31" customFormat="1" ht="19.5" customHeight="1">
      <c r="A44" s="113"/>
      <c r="B44" s="117"/>
      <c r="C44" s="118"/>
      <c r="D44" s="181" t="s">
        <v>131</v>
      </c>
      <c r="E44" s="182"/>
      <c r="F44" s="182"/>
      <c r="G44" s="182"/>
      <c r="H44" s="182"/>
      <c r="I44" s="182"/>
      <c r="J44" s="182"/>
      <c r="K44" s="182"/>
      <c r="L44" s="182"/>
      <c r="M44" s="182"/>
      <c r="N44" s="182"/>
      <c r="O44" s="182"/>
      <c r="P44" s="183"/>
    </row>
    <row r="45" spans="1:16" s="31" customFormat="1" ht="19.5" customHeight="1">
      <c r="A45" s="113"/>
      <c r="B45" s="117"/>
      <c r="C45" s="118"/>
      <c r="P45" s="38"/>
    </row>
    <row r="46" spans="1:16" s="31" customFormat="1" ht="19.5" customHeight="1">
      <c r="A46" s="113"/>
      <c r="B46" s="117"/>
      <c r="C46" s="118"/>
      <c r="D46" s="123"/>
      <c r="E46" s="108"/>
      <c r="F46" s="176"/>
      <c r="G46" s="135"/>
      <c r="H46" s="135"/>
      <c r="I46" s="135"/>
      <c r="J46" s="135"/>
      <c r="K46" s="135"/>
      <c r="L46" s="135"/>
      <c r="M46" s="135"/>
      <c r="N46" s="135"/>
      <c r="O46" s="135"/>
      <c r="P46" s="136"/>
    </row>
    <row r="47" spans="1:16" s="31" customFormat="1" ht="19.5" customHeight="1">
      <c r="A47" s="113"/>
      <c r="B47" s="117"/>
      <c r="C47" s="118"/>
      <c r="D47" s="185" t="s">
        <v>132</v>
      </c>
      <c r="E47" s="186"/>
      <c r="F47" s="186"/>
      <c r="G47" s="186"/>
      <c r="H47" s="186"/>
      <c r="I47" s="186"/>
      <c r="J47" s="186"/>
      <c r="K47" s="186"/>
      <c r="L47" s="186"/>
      <c r="M47" s="186"/>
      <c r="N47" s="186"/>
      <c r="O47" s="186"/>
      <c r="P47" s="187"/>
    </row>
    <row r="48" spans="1:16" s="31" customFormat="1" ht="19.5" customHeight="1">
      <c r="A48" s="113"/>
      <c r="B48" s="117"/>
      <c r="C48" s="118"/>
      <c r="D48" s="36"/>
      <c r="E48" s="35"/>
      <c r="F48" s="176"/>
      <c r="G48" s="135"/>
      <c r="H48" s="135"/>
      <c r="I48" s="57"/>
      <c r="J48" s="142"/>
      <c r="K48" s="135"/>
      <c r="L48" s="135"/>
      <c r="M48" s="49"/>
      <c r="N48" s="142"/>
      <c r="O48" s="135"/>
      <c r="P48" s="46"/>
    </row>
    <row r="49" spans="1:16" s="31" customFormat="1" ht="12" customHeight="1">
      <c r="A49" s="114"/>
      <c r="B49" s="119"/>
      <c r="C49" s="120"/>
      <c r="D49" s="42"/>
      <c r="E49" s="47"/>
      <c r="F49" s="47"/>
      <c r="G49" s="47"/>
      <c r="H49" s="47"/>
      <c r="I49" s="47"/>
      <c r="J49" s="47"/>
      <c r="K49" s="47"/>
      <c r="L49" s="47"/>
      <c r="M49" s="47"/>
      <c r="N49" s="47"/>
      <c r="O49" s="47"/>
      <c r="P49" s="48"/>
    </row>
    <row r="50" spans="1:16" s="31" customFormat="1" ht="12" customHeight="1">
      <c r="A50" s="112" t="s">
        <v>69</v>
      </c>
      <c r="B50" s="128" t="s">
        <v>49</v>
      </c>
      <c r="C50" s="129"/>
      <c r="D50" s="34"/>
      <c r="E50" s="44"/>
      <c r="F50" s="44"/>
      <c r="G50" s="44"/>
      <c r="H50" s="44"/>
      <c r="I50" s="44"/>
      <c r="J50" s="44"/>
      <c r="K50" s="44"/>
      <c r="L50" s="44"/>
      <c r="M50" s="44"/>
      <c r="N50" s="44"/>
      <c r="O50" s="44"/>
      <c r="P50" s="45"/>
    </row>
    <row r="51" spans="1:16" s="31" customFormat="1" ht="19.5" customHeight="1">
      <c r="A51" s="113"/>
      <c r="B51" s="122"/>
      <c r="C51" s="130"/>
      <c r="D51" s="168" t="s">
        <v>160</v>
      </c>
      <c r="E51" s="169"/>
      <c r="F51" s="169"/>
      <c r="G51" s="169"/>
      <c r="H51" s="169"/>
      <c r="I51" s="169"/>
      <c r="J51" s="169"/>
      <c r="K51" s="169"/>
      <c r="L51" s="169"/>
      <c r="M51" s="169"/>
      <c r="N51" s="169"/>
      <c r="O51" s="169"/>
      <c r="P51" s="170"/>
    </row>
    <row r="52" spans="1:16" s="31" customFormat="1" ht="19.5" customHeight="1">
      <c r="A52" s="113"/>
      <c r="B52" s="122"/>
      <c r="C52" s="130"/>
      <c r="D52" s="255" t="s">
        <v>192</v>
      </c>
      <c r="E52" s="256"/>
      <c r="F52" s="256"/>
      <c r="G52" s="256"/>
      <c r="H52" s="256"/>
      <c r="I52" s="256"/>
      <c r="J52" s="256"/>
      <c r="K52" s="256"/>
      <c r="L52" s="256"/>
      <c r="M52" s="256"/>
      <c r="N52" s="256"/>
      <c r="O52" s="256"/>
      <c r="P52" s="257"/>
    </row>
    <row r="53" spans="1:16" s="31" customFormat="1" ht="19.5" customHeight="1">
      <c r="A53" s="113"/>
      <c r="B53" s="122"/>
      <c r="C53" s="130"/>
      <c r="D53" s="236" t="s">
        <v>224</v>
      </c>
      <c r="E53" s="237"/>
      <c r="F53" s="237"/>
      <c r="G53" s="237"/>
      <c r="H53" s="237"/>
      <c r="I53" s="237"/>
      <c r="J53" s="237"/>
      <c r="K53" s="237"/>
      <c r="L53" s="237"/>
      <c r="M53" s="237"/>
      <c r="N53" s="237"/>
      <c r="O53" s="237"/>
      <c r="P53" s="238"/>
    </row>
    <row r="54" spans="1:16" s="31" customFormat="1" ht="34.5" customHeight="1">
      <c r="A54" s="113"/>
      <c r="B54" s="122"/>
      <c r="C54" s="130"/>
      <c r="D54" s="236" t="s">
        <v>208</v>
      </c>
      <c r="E54" s="237"/>
      <c r="F54" s="237"/>
      <c r="G54" s="237"/>
      <c r="H54" s="237"/>
      <c r="I54" s="237"/>
      <c r="J54" s="237"/>
      <c r="K54" s="237"/>
      <c r="L54" s="237"/>
      <c r="M54" s="237"/>
      <c r="N54" s="237"/>
      <c r="O54" s="237"/>
      <c r="P54" s="238"/>
    </row>
    <row r="55" spans="1:16" ht="19.5" customHeight="1">
      <c r="A55" s="113"/>
      <c r="B55" s="122"/>
      <c r="C55" s="130"/>
      <c r="D55" s="168" t="s">
        <v>209</v>
      </c>
      <c r="E55" s="169"/>
      <c r="F55" s="169"/>
      <c r="G55" s="169"/>
      <c r="H55" s="169"/>
      <c r="I55" s="169"/>
      <c r="J55" s="169"/>
      <c r="K55" s="169"/>
      <c r="L55" s="169"/>
      <c r="M55" s="169"/>
      <c r="N55" s="169"/>
      <c r="O55" s="169"/>
      <c r="P55" s="170"/>
    </row>
    <row r="56" spans="1:16" ht="12" customHeight="1">
      <c r="A56" s="114"/>
      <c r="B56" s="131"/>
      <c r="C56" s="132"/>
      <c r="D56" s="39"/>
      <c r="E56" s="47"/>
      <c r="F56" s="47"/>
      <c r="G56" s="47"/>
      <c r="H56" s="47"/>
      <c r="I56" s="47"/>
      <c r="J56" s="47"/>
      <c r="K56" s="47"/>
      <c r="L56" s="47"/>
      <c r="M56" s="47"/>
      <c r="N56" s="47"/>
      <c r="O56" s="47"/>
      <c r="P56" s="48"/>
    </row>
    <row r="57" ht="15" customHeight="1"/>
    <row r="58" ht="15" customHeight="1"/>
    <row r="59" ht="18" customHeight="1"/>
    <row r="60" ht="18" customHeight="1"/>
    <row r="61" ht="18" customHeight="1"/>
    <row r="62" ht="18" customHeight="1"/>
    <row r="63" ht="18" customHeight="1"/>
    <row r="64" ht="18" customHeight="1"/>
    <row r="65" ht="18" customHeight="1"/>
    <row r="66" ht="15" customHeight="1"/>
    <row r="67" ht="15" customHeight="1"/>
    <row r="68" ht="15" customHeight="1"/>
    <row r="69" ht="15" customHeight="1"/>
    <row r="70" ht="15" customHeight="1"/>
    <row r="71" ht="15" customHeight="1"/>
  </sheetData>
  <sheetProtection/>
  <mergeCells count="74">
    <mergeCell ref="M14:P14"/>
    <mergeCell ref="D31:J31"/>
    <mergeCell ref="M31:N31"/>
    <mergeCell ref="D19:P19"/>
    <mergeCell ref="D26:P26"/>
    <mergeCell ref="D28:P28"/>
    <mergeCell ref="D25:P25"/>
    <mergeCell ref="A2:P2"/>
    <mergeCell ref="J7:L7"/>
    <mergeCell ref="A14:C14"/>
    <mergeCell ref="D14:F14"/>
    <mergeCell ref="D20:P20"/>
    <mergeCell ref="G14:H14"/>
    <mergeCell ref="G15:H15"/>
    <mergeCell ref="I15:J15"/>
    <mergeCell ref="K15:L15"/>
    <mergeCell ref="O13:P13"/>
    <mergeCell ref="J48:L48"/>
    <mergeCell ref="A18:A19"/>
    <mergeCell ref="B18:C19"/>
    <mergeCell ref="D18:P18"/>
    <mergeCell ref="E38:P38"/>
    <mergeCell ref="F36:O36"/>
    <mergeCell ref="F33:O33"/>
    <mergeCell ref="A20:A38"/>
    <mergeCell ref="D21:P21"/>
    <mergeCell ref="G16:L16"/>
    <mergeCell ref="F35:O35"/>
    <mergeCell ref="F34:O34"/>
    <mergeCell ref="F37:O37"/>
    <mergeCell ref="B20:C38"/>
    <mergeCell ref="D47:P47"/>
    <mergeCell ref="D22:P22"/>
    <mergeCell ref="D27:P27"/>
    <mergeCell ref="A50:A56"/>
    <mergeCell ref="B50:C56"/>
    <mergeCell ref="D51:P51"/>
    <mergeCell ref="D53:P53"/>
    <mergeCell ref="D55:P55"/>
    <mergeCell ref="A39:A49"/>
    <mergeCell ref="B39:C49"/>
    <mergeCell ref="D46:E46"/>
    <mergeCell ref="D39:P39"/>
    <mergeCell ref="D43:P43"/>
    <mergeCell ref="M7:N7"/>
    <mergeCell ref="O7:P7"/>
    <mergeCell ref="O8:P8"/>
    <mergeCell ref="N48:O48"/>
    <mergeCell ref="D52:P52"/>
    <mergeCell ref="C7:D7"/>
    <mergeCell ref="E7:G7"/>
    <mergeCell ref="H7:I7"/>
    <mergeCell ref="C8:D8"/>
    <mergeCell ref="A15:C15"/>
    <mergeCell ref="D54:P54"/>
    <mergeCell ref="D23:P23"/>
    <mergeCell ref="D24:P24"/>
    <mergeCell ref="D32:P32"/>
    <mergeCell ref="D30:P30"/>
    <mergeCell ref="D40:P40"/>
    <mergeCell ref="D29:P29"/>
    <mergeCell ref="D44:P44"/>
    <mergeCell ref="F46:P46"/>
    <mergeCell ref="F48:H48"/>
    <mergeCell ref="D15:F15"/>
    <mergeCell ref="M15:P15"/>
    <mergeCell ref="E8:K8"/>
    <mergeCell ref="L8:M8"/>
    <mergeCell ref="C9:D9"/>
    <mergeCell ref="E9:H9"/>
    <mergeCell ref="I9:J9"/>
    <mergeCell ref="K9:P9"/>
    <mergeCell ref="I14:J14"/>
    <mergeCell ref="K14:L14"/>
  </mergeCells>
  <printOptions/>
  <pageMargins left="0.9448818897637796" right="0.7086614173228347" top="0.7480314960629921" bottom="0.7480314960629921" header="0.31496062992125984" footer="0.31496062992125984"/>
  <pageSetup fitToHeight="2" horizontalDpi="600" verticalDpi="600" orientation="portrait" paperSize="9" scale="75" r:id="rId2"/>
  <rowBreaks count="1" manualBreakCount="1">
    <brk id="38" max="15" man="1"/>
  </rowBreaks>
  <legacyDrawing r:id="rId1"/>
</worksheet>
</file>

<file path=xl/worksheets/sheet9.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K13" sqref="K13"/>
    </sheetView>
  </sheetViews>
  <sheetFormatPr defaultColWidth="6.25390625" defaultRowHeight="13.5"/>
  <cols>
    <col min="1" max="16384" width="6.25390625" style="21" customWidth="1"/>
  </cols>
  <sheetData>
    <row r="1" spans="1:16" ht="21.75" customHeight="1">
      <c r="A1" s="18" t="s">
        <v>129</v>
      </c>
      <c r="B1" s="19"/>
      <c r="C1" s="19"/>
      <c r="D1" s="19"/>
      <c r="E1" s="20"/>
      <c r="F1" s="20"/>
      <c r="G1" s="20"/>
      <c r="H1" s="20"/>
      <c r="I1" s="20"/>
      <c r="J1" s="20"/>
      <c r="K1" s="20"/>
      <c r="L1" s="20"/>
      <c r="M1" s="20"/>
      <c r="N1" s="20"/>
      <c r="O1" s="20"/>
      <c r="P1" s="20"/>
    </row>
    <row r="2" spans="1:29" s="23" customFormat="1" ht="18.75">
      <c r="A2" s="89" t="s">
        <v>23</v>
      </c>
      <c r="B2" s="89"/>
      <c r="C2" s="89"/>
      <c r="D2" s="89"/>
      <c r="E2" s="89"/>
      <c r="F2" s="89"/>
      <c r="G2" s="89"/>
      <c r="H2" s="89"/>
      <c r="I2" s="89"/>
      <c r="J2" s="89"/>
      <c r="K2" s="89"/>
      <c r="L2" s="89"/>
      <c r="M2" s="89"/>
      <c r="N2" s="89"/>
      <c r="O2" s="89"/>
      <c r="P2" s="89"/>
      <c r="Q2" s="22"/>
      <c r="R2" s="22"/>
      <c r="S2" s="22"/>
      <c r="T2" s="22"/>
      <c r="U2" s="22"/>
      <c r="V2" s="22"/>
      <c r="W2" s="22"/>
      <c r="X2" s="22"/>
      <c r="Y2" s="22"/>
      <c r="Z2" s="22"/>
      <c r="AA2" s="22"/>
      <c r="AB2" s="22"/>
      <c r="AC2" s="22"/>
    </row>
    <row r="3" spans="1:16" s="23" customFormat="1" ht="12" customHeight="1">
      <c r="A3" s="24"/>
      <c r="B3" s="24"/>
      <c r="C3" s="24"/>
      <c r="D3" s="24"/>
      <c r="E3" s="24"/>
      <c r="F3" s="24"/>
      <c r="G3" s="24"/>
      <c r="H3" s="25"/>
      <c r="I3" s="25"/>
      <c r="J3" s="25"/>
      <c r="K3" s="25"/>
      <c r="L3" s="25"/>
      <c r="M3" s="25"/>
      <c r="N3" s="25"/>
      <c r="O3" s="25"/>
      <c r="P3" s="25"/>
    </row>
    <row r="4" spans="1:16" s="23" customFormat="1" ht="17.25">
      <c r="A4" s="26" t="s">
        <v>25</v>
      </c>
      <c r="B4" s="27"/>
      <c r="C4" s="27"/>
      <c r="D4" s="27"/>
      <c r="E4" s="27"/>
      <c r="F4" s="27"/>
      <c r="G4" s="28"/>
      <c r="H4" s="25"/>
      <c r="I4" s="25"/>
      <c r="J4" s="25"/>
      <c r="K4" s="25"/>
      <c r="L4" s="25"/>
      <c r="M4" s="25"/>
      <c r="N4" s="25"/>
      <c r="O4" s="25"/>
      <c r="P4" s="25"/>
    </row>
    <row r="5" spans="1:16" ht="21.75" customHeight="1">
      <c r="A5" s="41" t="s">
        <v>27</v>
      </c>
      <c r="B5" s="29"/>
      <c r="C5" s="29"/>
      <c r="D5" s="29"/>
      <c r="E5" s="30"/>
      <c r="F5" s="30"/>
      <c r="G5" s="30"/>
      <c r="H5" s="20"/>
      <c r="I5" s="20"/>
      <c r="J5" s="20"/>
      <c r="K5" s="20"/>
      <c r="L5" s="20"/>
      <c r="M5" s="20"/>
      <c r="N5" s="20"/>
      <c r="O5" s="20"/>
      <c r="P5" s="20"/>
    </row>
    <row r="6" spans="1:16" ht="12" customHeight="1">
      <c r="A6" s="30"/>
      <c r="B6" s="30"/>
      <c r="C6" s="30"/>
      <c r="D6" s="30"/>
      <c r="E6" s="30"/>
      <c r="F6" s="30"/>
      <c r="G6" s="30"/>
      <c r="H6" s="20"/>
      <c r="I6" s="20"/>
      <c r="J6" s="20"/>
      <c r="K6" s="20"/>
      <c r="L6" s="20"/>
      <c r="M6" s="20"/>
      <c r="N6" s="20"/>
      <c r="O6" s="20"/>
      <c r="P6" s="20"/>
    </row>
    <row r="7" spans="3:16" ht="22.5" customHeight="1">
      <c r="C7" s="193" t="s">
        <v>28</v>
      </c>
      <c r="D7" s="193"/>
      <c r="E7" s="194"/>
      <c r="F7" s="194"/>
      <c r="G7" s="194"/>
      <c r="H7" s="194" t="s">
        <v>128</v>
      </c>
      <c r="I7" s="194"/>
      <c r="J7" s="194"/>
      <c r="K7" s="194"/>
      <c r="L7" s="194"/>
      <c r="M7" s="194" t="s">
        <v>181</v>
      </c>
      <c r="N7" s="194"/>
      <c r="O7" s="194"/>
      <c r="P7" s="194"/>
    </row>
    <row r="8" spans="3:16" ht="22.5" customHeight="1">
      <c r="C8" s="195" t="s">
        <v>212</v>
      </c>
      <c r="D8" s="195"/>
      <c r="E8" s="196"/>
      <c r="F8" s="197"/>
      <c r="G8" s="197"/>
      <c r="H8" s="197"/>
      <c r="I8" s="197"/>
      <c r="J8" s="197"/>
      <c r="K8" s="197"/>
      <c r="L8" s="196" t="s">
        <v>182</v>
      </c>
      <c r="M8" s="198"/>
      <c r="N8" s="199"/>
      <c r="O8" s="198"/>
      <c r="P8" s="194"/>
    </row>
    <row r="9" spans="3:16" ht="22.5" customHeight="1">
      <c r="C9" s="195" t="s">
        <v>214</v>
      </c>
      <c r="D9" s="195"/>
      <c r="E9" s="194"/>
      <c r="F9" s="194"/>
      <c r="G9" s="194"/>
      <c r="H9" s="194"/>
      <c r="I9" s="194" t="s">
        <v>215</v>
      </c>
      <c r="J9" s="194"/>
      <c r="K9" s="194"/>
      <c r="L9" s="194"/>
      <c r="M9" s="194"/>
      <c r="N9" s="194"/>
      <c r="O9" s="194"/>
      <c r="P9" s="194"/>
    </row>
    <row r="10" spans="8:16" ht="12" customHeight="1">
      <c r="H10" s="32"/>
      <c r="I10" s="33"/>
      <c r="J10" s="52"/>
      <c r="K10" s="52"/>
      <c r="L10" s="52"/>
      <c r="M10" s="35"/>
      <c r="N10" s="35"/>
      <c r="O10" s="35"/>
      <c r="P10" s="35"/>
    </row>
    <row r="11" spans="1:10" ht="16.5" customHeight="1">
      <c r="A11" s="21" t="s">
        <v>121</v>
      </c>
      <c r="J11" s="33"/>
    </row>
    <row r="12" ht="12" customHeight="1">
      <c r="J12" s="33"/>
    </row>
    <row r="13" spans="1:16" ht="21" customHeight="1">
      <c r="A13" s="21" t="s">
        <v>29</v>
      </c>
      <c r="J13" s="33"/>
      <c r="O13" s="100" t="s">
        <v>38</v>
      </c>
      <c r="P13" s="100"/>
    </row>
    <row r="14" spans="1:16" ht="28.5" customHeight="1">
      <c r="A14" s="90" t="s">
        <v>32</v>
      </c>
      <c r="B14" s="91"/>
      <c r="C14" s="91"/>
      <c r="D14" s="90" t="s">
        <v>33</v>
      </c>
      <c r="E14" s="91"/>
      <c r="F14" s="91"/>
      <c r="G14" s="90" t="s">
        <v>34</v>
      </c>
      <c r="H14" s="91"/>
      <c r="I14" s="90" t="s">
        <v>35</v>
      </c>
      <c r="J14" s="91"/>
      <c r="K14" s="90" t="s">
        <v>36</v>
      </c>
      <c r="L14" s="91"/>
      <c r="M14" s="90" t="s">
        <v>37</v>
      </c>
      <c r="N14" s="90"/>
      <c r="O14" s="90"/>
      <c r="P14" s="90"/>
    </row>
    <row r="15" spans="1:16" ht="28.5" customHeight="1">
      <c r="A15" s="133"/>
      <c r="B15" s="134"/>
      <c r="C15" s="134"/>
      <c r="D15" s="133"/>
      <c r="E15" s="134"/>
      <c r="F15" s="134"/>
      <c r="G15" s="147">
        <v>0.5</v>
      </c>
      <c r="H15" s="148"/>
      <c r="I15" s="133">
        <f>ROUNDDOWN((A15-D15)*G15,-3)</f>
        <v>0</v>
      </c>
      <c r="J15" s="134"/>
      <c r="K15" s="133">
        <v>1000000</v>
      </c>
      <c r="L15" s="134"/>
      <c r="M15" s="133"/>
      <c r="N15" s="133"/>
      <c r="O15" s="133"/>
      <c r="P15" s="133"/>
    </row>
    <row r="16" spans="1:16" ht="18" customHeight="1">
      <c r="A16" s="71"/>
      <c r="B16" s="72"/>
      <c r="C16" s="72"/>
      <c r="D16" s="71"/>
      <c r="E16" s="72"/>
      <c r="F16" s="72"/>
      <c r="G16" s="71"/>
      <c r="H16" s="72"/>
      <c r="I16" s="71"/>
      <c r="J16" s="72"/>
      <c r="K16" s="71"/>
      <c r="L16" s="72"/>
      <c r="M16" s="71"/>
      <c r="N16" s="71"/>
      <c r="O16" s="71"/>
      <c r="P16" s="71"/>
    </row>
    <row r="17" spans="1:10" s="31" customFormat="1" ht="21" customHeight="1">
      <c r="A17" s="21" t="s">
        <v>39</v>
      </c>
      <c r="B17" s="21"/>
      <c r="C17" s="21"/>
      <c r="D17" s="21"/>
      <c r="E17" s="21"/>
      <c r="F17" s="21"/>
      <c r="H17" s="21"/>
      <c r="I17" s="21"/>
      <c r="J17" s="33"/>
    </row>
    <row r="18" spans="1:16" s="31" customFormat="1" ht="12" customHeight="1">
      <c r="A18" s="146" t="s">
        <v>26</v>
      </c>
      <c r="B18" s="126" t="s">
        <v>40</v>
      </c>
      <c r="C18" s="127"/>
      <c r="D18" s="53"/>
      <c r="E18" s="54"/>
      <c r="F18" s="54"/>
      <c r="G18" s="54"/>
      <c r="H18" s="54"/>
      <c r="I18" s="54"/>
      <c r="J18" s="54"/>
      <c r="K18" s="54"/>
      <c r="L18" s="54"/>
      <c r="M18" s="54"/>
      <c r="N18" s="54"/>
      <c r="O18" s="54"/>
      <c r="P18" s="55"/>
    </row>
    <row r="19" spans="1:16" ht="22.5" customHeight="1">
      <c r="A19" s="106"/>
      <c r="B19" s="108"/>
      <c r="C19" s="109"/>
      <c r="D19" s="97" t="s">
        <v>122</v>
      </c>
      <c r="E19" s="98"/>
      <c r="F19" s="98"/>
      <c r="G19" s="98"/>
      <c r="H19" s="98"/>
      <c r="I19" s="98"/>
      <c r="J19" s="98"/>
      <c r="K19" s="98"/>
      <c r="L19" s="98"/>
      <c r="M19" s="98"/>
      <c r="N19" s="98"/>
      <c r="O19" s="98"/>
      <c r="P19" s="99"/>
    </row>
    <row r="20" spans="1:16" ht="78" customHeight="1">
      <c r="A20" s="106"/>
      <c r="B20" s="108"/>
      <c r="C20" s="109"/>
      <c r="D20" s="97"/>
      <c r="E20" s="98"/>
      <c r="F20" s="98"/>
      <c r="G20" s="98"/>
      <c r="H20" s="98"/>
      <c r="I20" s="98"/>
      <c r="J20" s="98"/>
      <c r="K20" s="98"/>
      <c r="L20" s="98"/>
      <c r="M20" s="98"/>
      <c r="N20" s="98"/>
      <c r="O20" s="98"/>
      <c r="P20" s="99"/>
    </row>
    <row r="21" spans="1:16" ht="22.5" customHeight="1">
      <c r="A21" s="106"/>
      <c r="B21" s="108"/>
      <c r="C21" s="109"/>
      <c r="D21" s="97" t="s">
        <v>123</v>
      </c>
      <c r="E21" s="124"/>
      <c r="F21" s="124"/>
      <c r="G21" s="124"/>
      <c r="H21" s="124"/>
      <c r="I21" s="124"/>
      <c r="J21" s="124"/>
      <c r="K21" s="124"/>
      <c r="L21" s="124"/>
      <c r="M21" s="124"/>
      <c r="N21" s="124"/>
      <c r="O21" s="124"/>
      <c r="P21" s="157"/>
    </row>
    <row r="22" spans="1:16" ht="78" customHeight="1">
      <c r="A22" s="106"/>
      <c r="B22" s="108"/>
      <c r="C22" s="109"/>
      <c r="D22" s="151"/>
      <c r="E22" s="152"/>
      <c r="F22" s="152"/>
      <c r="G22" s="152"/>
      <c r="H22" s="152"/>
      <c r="I22" s="152"/>
      <c r="J22" s="152"/>
      <c r="K22" s="152"/>
      <c r="L22" s="152"/>
      <c r="M22" s="152"/>
      <c r="N22" s="152"/>
      <c r="O22" s="152"/>
      <c r="P22" s="153"/>
    </row>
    <row r="23" spans="1:16" ht="22.5" customHeight="1">
      <c r="A23" s="106"/>
      <c r="B23" s="108"/>
      <c r="C23" s="109"/>
      <c r="D23" s="97" t="s">
        <v>108</v>
      </c>
      <c r="E23" s="124"/>
      <c r="F23" s="124"/>
      <c r="G23" s="124"/>
      <c r="H23" s="124"/>
      <c r="I23" s="124"/>
      <c r="J23" s="124"/>
      <c r="K23" s="124"/>
      <c r="L23" s="124"/>
      <c r="M23" s="124"/>
      <c r="N23" s="124"/>
      <c r="O23" s="124"/>
      <c r="P23" s="157"/>
    </row>
    <row r="24" spans="1:16" ht="78" customHeight="1">
      <c r="A24" s="106"/>
      <c r="B24" s="108"/>
      <c r="C24" s="109"/>
      <c r="D24" s="151" t="s">
        <v>80</v>
      </c>
      <c r="E24" s="152"/>
      <c r="F24" s="152"/>
      <c r="G24" s="152"/>
      <c r="H24" s="152"/>
      <c r="I24" s="152"/>
      <c r="J24" s="152"/>
      <c r="K24" s="152"/>
      <c r="L24" s="152"/>
      <c r="M24" s="152"/>
      <c r="N24" s="152"/>
      <c r="O24" s="152"/>
      <c r="P24" s="153"/>
    </row>
    <row r="25" spans="1:16" ht="12" customHeight="1">
      <c r="A25" s="112" t="s">
        <v>24</v>
      </c>
      <c r="B25" s="115" t="s">
        <v>45</v>
      </c>
      <c r="C25" s="116"/>
      <c r="D25" s="43"/>
      <c r="E25" s="69"/>
      <c r="F25" s="69"/>
      <c r="G25" s="69"/>
      <c r="H25" s="69"/>
      <c r="I25" s="69"/>
      <c r="J25" s="69"/>
      <c r="K25" s="69"/>
      <c r="L25" s="69"/>
      <c r="M25" s="69"/>
      <c r="N25" s="69"/>
      <c r="O25" s="69"/>
      <c r="P25" s="70"/>
    </row>
    <row r="26" spans="1:16" s="31" customFormat="1" ht="19.5" customHeight="1">
      <c r="A26" s="113"/>
      <c r="B26" s="117"/>
      <c r="C26" s="118"/>
      <c r="D26" s="144" t="s">
        <v>124</v>
      </c>
      <c r="E26" s="142"/>
      <c r="F26" s="142"/>
      <c r="G26" s="142"/>
      <c r="H26" s="142"/>
      <c r="I26" s="142"/>
      <c r="J26" s="142"/>
      <c r="K26" s="142"/>
      <c r="L26" s="142"/>
      <c r="M26" s="142"/>
      <c r="N26" s="142"/>
      <c r="O26" s="142"/>
      <c r="P26" s="192"/>
    </row>
    <row r="27" spans="1:16" s="31" customFormat="1" ht="19.5" customHeight="1">
      <c r="A27" s="113"/>
      <c r="B27" s="117"/>
      <c r="C27" s="118"/>
      <c r="D27" s="144" t="s">
        <v>125</v>
      </c>
      <c r="E27" s="142"/>
      <c r="F27" s="35"/>
      <c r="G27" s="63"/>
      <c r="H27" s="85"/>
      <c r="I27" s="85"/>
      <c r="J27" s="68"/>
      <c r="K27" s="68"/>
      <c r="L27" s="37"/>
      <c r="M27" s="37"/>
      <c r="N27" s="37"/>
      <c r="O27" s="37"/>
      <c r="P27" s="38"/>
    </row>
    <row r="28" spans="1:16" s="31" customFormat="1" ht="19.5" customHeight="1">
      <c r="A28" s="113"/>
      <c r="B28" s="117"/>
      <c r="C28" s="118"/>
      <c r="D28" s="67"/>
      <c r="E28" s="68"/>
      <c r="F28" s="37"/>
      <c r="G28" s="68"/>
      <c r="H28" s="68"/>
      <c r="I28" s="68"/>
      <c r="J28" s="68"/>
      <c r="K28" s="68"/>
      <c r="L28" s="37"/>
      <c r="M28" s="37"/>
      <c r="N28" s="37"/>
      <c r="O28" s="37"/>
      <c r="P28" s="65"/>
    </row>
    <row r="29" spans="1:16" s="31" customFormat="1" ht="19.5" customHeight="1">
      <c r="A29" s="113"/>
      <c r="B29" s="117"/>
      <c r="C29" s="118"/>
      <c r="D29" s="36"/>
      <c r="E29" s="35"/>
      <c r="F29" s="37"/>
      <c r="G29" s="63"/>
      <c r="H29" s="85"/>
      <c r="I29" s="85"/>
      <c r="J29" s="68"/>
      <c r="K29" s="68"/>
      <c r="L29" s="37"/>
      <c r="M29" s="37"/>
      <c r="N29" s="37"/>
      <c r="O29" s="37"/>
      <c r="P29" s="38"/>
    </row>
    <row r="30" spans="1:16" s="31" customFormat="1" ht="19.5" customHeight="1">
      <c r="A30" s="113"/>
      <c r="B30" s="117"/>
      <c r="C30" s="118"/>
      <c r="D30" s="67"/>
      <c r="E30" s="63"/>
      <c r="F30" s="37"/>
      <c r="G30" s="68"/>
      <c r="H30" s="68"/>
      <c r="I30" s="68"/>
      <c r="J30" s="68"/>
      <c r="K30" s="68"/>
      <c r="L30" s="37"/>
      <c r="M30" s="37"/>
      <c r="N30" s="37"/>
      <c r="O30" s="37"/>
      <c r="P30" s="65"/>
    </row>
    <row r="31" spans="1:16" s="31" customFormat="1" ht="19.5" customHeight="1">
      <c r="A31" s="113"/>
      <c r="B31" s="117"/>
      <c r="C31" s="118"/>
      <c r="D31" s="36"/>
      <c r="E31" s="35"/>
      <c r="F31" s="37"/>
      <c r="G31" s="63"/>
      <c r="H31" s="85"/>
      <c r="I31" s="85"/>
      <c r="J31" s="68"/>
      <c r="K31" s="68"/>
      <c r="L31" s="37"/>
      <c r="M31" s="37"/>
      <c r="N31" s="37"/>
      <c r="O31" s="37"/>
      <c r="P31" s="38"/>
    </row>
    <row r="32" spans="1:16" s="31" customFormat="1" ht="19.5" customHeight="1">
      <c r="A32" s="113"/>
      <c r="B32" s="117"/>
      <c r="C32" s="118"/>
      <c r="D32" s="36"/>
      <c r="E32" s="40"/>
      <c r="F32" s="37"/>
      <c r="G32" s="68"/>
      <c r="H32" s="68"/>
      <c r="I32" s="68"/>
      <c r="J32" s="68"/>
      <c r="K32" s="68"/>
      <c r="L32" s="37"/>
      <c r="M32" s="37"/>
      <c r="N32" s="37"/>
      <c r="O32" s="37"/>
      <c r="P32" s="65"/>
    </row>
    <row r="33" spans="1:16" s="31" customFormat="1" ht="12" customHeight="1">
      <c r="A33" s="114"/>
      <c r="B33" s="119"/>
      <c r="C33" s="120"/>
      <c r="D33" s="42"/>
      <c r="E33" s="47"/>
      <c r="F33" s="47"/>
      <c r="G33" s="47"/>
      <c r="H33" s="47"/>
      <c r="I33" s="47"/>
      <c r="J33" s="47"/>
      <c r="K33" s="47"/>
      <c r="L33" s="47"/>
      <c r="M33" s="47"/>
      <c r="N33" s="47"/>
      <c r="O33" s="47"/>
      <c r="P33" s="48"/>
    </row>
    <row r="34" spans="1:16" s="31" customFormat="1" ht="12" customHeight="1">
      <c r="A34" s="112" t="s">
        <v>66</v>
      </c>
      <c r="B34" s="128" t="s">
        <v>49</v>
      </c>
      <c r="C34" s="129"/>
      <c r="D34" s="34"/>
      <c r="E34" s="44"/>
      <c r="F34" s="44"/>
      <c r="G34" s="44"/>
      <c r="H34" s="44"/>
      <c r="I34" s="44"/>
      <c r="J34" s="44"/>
      <c r="K34" s="44"/>
      <c r="L34" s="44"/>
      <c r="M34" s="44"/>
      <c r="N34" s="44"/>
      <c r="O34" s="44"/>
      <c r="P34" s="45"/>
    </row>
    <row r="35" spans="1:16" s="31" customFormat="1" ht="19.5" customHeight="1">
      <c r="A35" s="113"/>
      <c r="B35" s="122"/>
      <c r="C35" s="130"/>
      <c r="D35" s="60" t="s">
        <v>50</v>
      </c>
      <c r="E35" s="124" t="s">
        <v>126</v>
      </c>
      <c r="F35" s="125"/>
      <c r="G35" s="125"/>
      <c r="H35" s="125"/>
      <c r="I35" s="125"/>
      <c r="J35" s="125"/>
      <c r="K35" s="125"/>
      <c r="L35" s="125"/>
      <c r="M35" s="125"/>
      <c r="N35" s="125"/>
      <c r="O35" s="125"/>
      <c r="P35" s="99"/>
    </row>
    <row r="36" spans="1:16" s="31" customFormat="1" ht="19.5" customHeight="1">
      <c r="A36" s="113"/>
      <c r="B36" s="122"/>
      <c r="C36" s="130"/>
      <c r="D36" s="60" t="s">
        <v>51</v>
      </c>
      <c r="E36" s="124" t="s">
        <v>127</v>
      </c>
      <c r="F36" s="125"/>
      <c r="G36" s="125"/>
      <c r="H36" s="125"/>
      <c r="I36" s="125"/>
      <c r="J36" s="125"/>
      <c r="K36" s="125"/>
      <c r="L36" s="125"/>
      <c r="M36" s="125"/>
      <c r="N36" s="125"/>
      <c r="O36" s="125"/>
      <c r="P36" s="99"/>
    </row>
    <row r="37" spans="1:16" ht="19.5" customHeight="1">
      <c r="A37" s="113"/>
      <c r="B37" s="122"/>
      <c r="C37" s="130"/>
      <c r="D37" s="60" t="s">
        <v>52</v>
      </c>
      <c r="E37" s="124" t="s">
        <v>58</v>
      </c>
      <c r="F37" s="125"/>
      <c r="G37" s="125"/>
      <c r="H37" s="125"/>
      <c r="I37" s="125"/>
      <c r="J37" s="125"/>
      <c r="K37" s="125"/>
      <c r="L37" s="125"/>
      <c r="M37" s="125"/>
      <c r="N37" s="125"/>
      <c r="O37" s="125"/>
      <c r="P37" s="99"/>
    </row>
    <row r="38" spans="1:16" ht="12" customHeight="1">
      <c r="A38" s="114"/>
      <c r="B38" s="131"/>
      <c r="C38" s="132"/>
      <c r="D38" s="39"/>
      <c r="E38" s="47"/>
      <c r="F38" s="47"/>
      <c r="G38" s="47"/>
      <c r="H38" s="47"/>
      <c r="I38" s="47"/>
      <c r="J38" s="47"/>
      <c r="K38" s="47"/>
      <c r="L38" s="47"/>
      <c r="M38" s="47"/>
      <c r="N38" s="47"/>
      <c r="O38" s="47"/>
      <c r="P38" s="48"/>
    </row>
    <row r="39" ht="15" customHeight="1"/>
    <row r="40" ht="15" customHeight="1"/>
    <row r="41" ht="18" customHeight="1"/>
    <row r="42" ht="18" customHeight="1"/>
    <row r="43" ht="18" customHeight="1"/>
    <row r="44" ht="18" customHeight="1"/>
    <row r="45" ht="18" customHeight="1"/>
    <row r="46" ht="18" customHeight="1"/>
    <row r="47" ht="18" customHeight="1"/>
    <row r="48" ht="15" customHeight="1"/>
    <row r="49" ht="15" customHeight="1"/>
    <row r="50" ht="15" customHeight="1"/>
    <row r="51" ht="15" customHeight="1"/>
    <row r="52" ht="15" customHeight="1"/>
    <row r="53" ht="15" customHeight="1"/>
  </sheetData>
  <sheetProtection/>
  <mergeCells count="45">
    <mergeCell ref="A2:P2"/>
    <mergeCell ref="J7:L7"/>
    <mergeCell ref="O13:P13"/>
    <mergeCell ref="C7:D7"/>
    <mergeCell ref="E7:G7"/>
    <mergeCell ref="H7:I7"/>
    <mergeCell ref="M7:N7"/>
    <mergeCell ref="O7:P7"/>
    <mergeCell ref="C8:D8"/>
    <mergeCell ref="C9:D9"/>
    <mergeCell ref="A14:C14"/>
    <mergeCell ref="D14:F14"/>
    <mergeCell ref="G14:H14"/>
    <mergeCell ref="I14:J14"/>
    <mergeCell ref="K14:L14"/>
    <mergeCell ref="M14:P14"/>
    <mergeCell ref="A15:C15"/>
    <mergeCell ref="D15:F15"/>
    <mergeCell ref="G15:H15"/>
    <mergeCell ref="I15:J15"/>
    <mergeCell ref="K15:L15"/>
    <mergeCell ref="M15:P15"/>
    <mergeCell ref="A18:A24"/>
    <mergeCell ref="B18:C24"/>
    <mergeCell ref="D19:P19"/>
    <mergeCell ref="D20:P20"/>
    <mergeCell ref="D21:P21"/>
    <mergeCell ref="D22:P22"/>
    <mergeCell ref="D23:P23"/>
    <mergeCell ref="D24:P24"/>
    <mergeCell ref="A25:A33"/>
    <mergeCell ref="B25:C33"/>
    <mergeCell ref="D26:P26"/>
    <mergeCell ref="D27:E27"/>
    <mergeCell ref="A34:A38"/>
    <mergeCell ref="B34:C38"/>
    <mergeCell ref="E35:P35"/>
    <mergeCell ref="E36:P36"/>
    <mergeCell ref="E37:P37"/>
    <mergeCell ref="E9:H9"/>
    <mergeCell ref="I9:J9"/>
    <mergeCell ref="K9:P9"/>
    <mergeCell ref="O8:P8"/>
    <mergeCell ref="E8:K8"/>
    <mergeCell ref="L8:M8"/>
  </mergeCells>
  <printOptions/>
  <pageMargins left="0.95" right="0.7086614173228347" top="0.79" bottom="0.74" header="0.31496062992125984" footer="0.31496062992125984"/>
  <pageSetup fitToHeight="2"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洋之(ishii-hiroyuki)</dc:creator>
  <cp:keywords/>
  <dc:description/>
  <cp:lastModifiedBy>峯尾　敏弘</cp:lastModifiedBy>
  <cp:lastPrinted>2022-07-13T11:27:47Z</cp:lastPrinted>
  <dcterms:created xsi:type="dcterms:W3CDTF">1997-01-08T22:48:59Z</dcterms:created>
  <dcterms:modified xsi:type="dcterms:W3CDTF">2022-07-27T08:21:33Z</dcterms:modified>
  <cp:category/>
  <cp:version/>
  <cp:contentType/>
  <cp:contentStatus/>
</cp:coreProperties>
</file>